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<sst xmlns="http://schemas.openxmlformats.org/spreadsheetml/2006/main" uniqueCount="80">
  <si>
    <t>Comparison Statement - Quotations(Rates) As Given by Vendors</t>
  </si>
  <si>
    <t>Enquiry No: UWB/2025-26/CSR/072</t>
  </si>
  <si>
    <t>Enquiry Date: 2026-01-05</t>
  </si>
  <si>
    <t>Enquiry Particulars: Renovation Work of Thithor AWC - 4</t>
  </si>
  <si>
    <t>Submission Date/Time Before: 2026-01-08 16:00:00</t>
  </si>
  <si>
    <t>Project Coordinators: Sunny Devnani</t>
  </si>
  <si>
    <t>Project Name: Smart Anganwadi - Karkhadi Sector, Padra Taluka, Vadodara District.</t>
  </si>
  <si>
    <t>Project Type: CSR</t>
  </si>
  <si>
    <t>Project Amount: 1950300</t>
  </si>
  <si>
    <t>Site Location: Thithor Village, Padra taluka, Vadodara District</t>
  </si>
  <si>
    <t>Srl</t>
  </si>
  <si>
    <t>Item Desc</t>
  </si>
  <si>
    <t>UoM</t>
  </si>
  <si>
    <t>Reqd. Qty</t>
  </si>
  <si>
    <t>Excel Infrastructure</t>
  </si>
  <si>
    <t>Shree Dattguru Enterprise</t>
  </si>
  <si>
    <t>Shree Laxmi Enterprise</t>
  </si>
  <si>
    <t>Suril Construction</t>
  </si>
  <si>
    <t>Rate</t>
  </si>
  <si>
    <t>Tax %</t>
  </si>
  <si>
    <t>Amount</t>
  </si>
  <si>
    <t>Dismentaling the existing flooring  including stacking of serviceable materilas and disposal of unserviceable materials with all lead and lift. (NA)</t>
  </si>
  <si>
    <t>Square Meter</t>
  </si>
  <si>
    <t>P &amp; L Brickwork using common burnt clay building bricks having crushing strength not less than 35 kg./Sq.Cm.  in Cement Mortar 1:6  (1- Cement : 6 -fine sand) (NA)</t>
  </si>
  <si>
    <t>Cubic Meter</t>
  </si>
  <si>
    <t>Providing 12 mm thick cement plaster in single coat on brick/concrete walls for interior plastering upto floor two level and finished even and smooth in Cement mortar 1:3 (NA)</t>
  </si>
  <si>
    <t>Providing and laying cement concrete 1:4:8 (1-cement : 4-coarse sand : 8-hand broken stone aggregates 40mm nominal size) and curing complete in foundation  (NA)</t>
  </si>
  <si>
    <t>Providing and laying polished kota stone slab 25mm thick in cupboard shelves fixing wall with proper groove and fixing with cement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</si>
  <si>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</si>
  <si>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Providing and applying two coats of water proofing cement paint of on exterior wall surfaces (Two coats) to give even shade after thoroughly brushing the surface to remove all dirt and remains of loose powered materials and one coat of primer etc complete. Brand - Asian Paint- ACE or equivalnt (NA)</t>
  </si>
  <si>
    <t>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</si>
  <si>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laying 1st quality finished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</si>
  <si>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Filling the cracks with crackseal compound of Asian Paint and then applying two coats of damp proof paint (of Asian Paint) over the terrace and parapet wall with thorough cleaning the surface and giving water test for 7 days (NA)</t>
  </si>
  <si>
    <t>Providing and fixing to wall ceiling and floor 10.0 kg.F/cm2 working pressure poluthene pipes of 110mm dia low density complete with special flange compression type fittings wall clips etc including making good the wall ceiling and floor  (NA)</t>
  </si>
  <si>
    <t>Running Meter</t>
  </si>
  <si>
    <t>Providing and fixing colour anodised aluminum doors with frame and shutter with bakelite sheet for toilet of size 750mm x 2100 mm (NA)</t>
  </si>
  <si>
    <t>Nos</t>
  </si>
  <si>
    <t>Minor repairing to windows, doors, ventilators etc suchas replacement of broken glass etc and making them in smooth working condition (NA)</t>
  </si>
  <si>
    <t>Providing and fixing 500 litre capacity overhead PVC tank of Sintex brand or equivalent on terrace including necessary fitting, piping etc.  (NA)</t>
  </si>
  <si>
    <t>Job</t>
  </si>
  <si>
    <t>All  plumbing works for toilet, kitchen, wash basin, wash area, kitchen  which inludes necessary 15mm / 25 mm dia PVC pipe line work from over head tank, fixing of wheel/handle valve, SS stop cocks, flush cocks, bib cocks standard make,  etc. complete (NA)</t>
  </si>
  <si>
    <t>Providing and fixing 1/2 hp cromptom motor for lifting of water to overhaed water tank including necessary fitting etc. Complete. (piping workin included in plumbing item) (NA)</t>
  </si>
  <si>
    <t>Providing and fixing two / three  track aluminum cupboard shutters with frame in stor room and kitchen platform having extruded aluminum Colour anodized section  with backelite sheetetc (NA)</t>
  </si>
  <si>
    <t>Providig and fixing Child friendly was basin (at low level) including fixing waste coupling, waste pipe, supply pipe and angle cock, CP pillar cock etc. complete (NA)</t>
  </si>
  <si>
    <t>Painting the inside walls of classrooms as well as outside passage walls with mural painting (NA)</t>
  </si>
  <si>
    <t>Providing and fixing Branding Name Plate on black granite with Golden letters (plate size 2'0" x 1'6") with installation (NA)</t>
  </si>
  <si>
    <t>Electrical Work : Providing and fixing of electrical point and wiring with ISI make switch and plug, ISI make copper wiring in open casing patti/pipe (new), distribution box with ISI make MCB fitting, earthing, P/F two fan, two tube lights, three 9W LED bulbs with all labour, material etc. complete (NA)</t>
  </si>
  <si>
    <t>L1</t>
  </si>
  <si>
    <t>L2</t>
  </si>
  <si>
    <t>L4</t>
  </si>
  <si>
    <t>L3</t>
  </si>
  <si>
    <t>Payment Terms</t>
  </si>
  <si>
    <t>75 % with Work order , 25 % against final bill</t>
  </si>
  <si>
    <t>50% Advance and 50% after work complete</t>
  </si>
  <si>
    <t>50% advance and 50% all work complete</t>
  </si>
  <si>
    <t>60%Advance with work order Balance after completion of work.</t>
  </si>
  <si>
    <t>Freight</t>
  </si>
  <si>
    <t>Included</t>
  </si>
  <si>
    <t>N/A</t>
  </si>
  <si>
    <t>N.A</t>
  </si>
  <si>
    <t>N.A.</t>
  </si>
  <si>
    <t>Installation</t>
  </si>
  <si>
    <t>N A</t>
  </si>
  <si>
    <t>Remarks</t>
  </si>
  <si>
    <t>Delivery Schedule</t>
  </si>
  <si>
    <t>As mutually decided</t>
  </si>
  <si>
    <t>75 DAY</t>
  </si>
  <si>
    <t>45 DAY</t>
  </si>
  <si>
    <t>460 Days</t>
  </si>
  <si>
    <t>Warranty</t>
  </si>
  <si>
    <t>As per Manufacturer</t>
  </si>
  <si>
    <t>180 Days.</t>
  </si>
  <si>
    <t>Vendor(s) Selected after Negotiations/Scrutiny by Procurement Committee</t>
  </si>
  <si>
    <t>PO / WO Value Including Tax</t>
  </si>
  <si>
    <t>Negotiated / Discount Amount</t>
  </si>
  <si>
    <t>Total PO/WO Value After Discount</t>
  </si>
  <si>
    <t>Water and electric supply by client.</t>
  </si>
  <si>
    <t>Procurement Committee Member: Mitul Patel</t>
  </si>
  <si>
    <t>Date Updated: 2026-01-12</t>
  </si>
  <si>
    <t>Time Updated: 16:29:20</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</si>
</sst>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42"/>
  <sheetViews>
    <sheetView tabSelected="1" workbookViewId="0" showGridLines="true" showRowColHeaders="1">
      <selection activeCell="A1" sqref="A1:P4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45.0</v>
      </c>
      <c r="E14" s="8">
        <v>235.0</v>
      </c>
      <c r="F14" s="8">
        <v>18.0</v>
      </c>
      <c r="G14" s="8">
        <v>12478.5</v>
      </c>
      <c r="H14" s="8">
        <v>600.0</v>
      </c>
      <c r="I14" s="8">
        <v>18.0</v>
      </c>
      <c r="J14" s="8">
        <v>31860.0</v>
      </c>
      <c r="K14" s="8">
        <v>650.0</v>
      </c>
      <c r="L14" s="8">
        <v>18.0</v>
      </c>
      <c r="M14" s="8">
        <v>34515.0</v>
      </c>
      <c r="N14" s="8">
        <v>190.0</v>
      </c>
      <c r="O14" s="8">
        <v>18.0</v>
      </c>
      <c r="P14" s="8">
        <v>10089.0</v>
      </c>
    </row>
    <row r="15" spans="1:16">
      <c r="A15" s="8">
        <v>2</v>
      </c>
      <c r="B15" s="9" t="s">
        <v>23</v>
      </c>
      <c r="C15" s="8" t="s">
        <v>24</v>
      </c>
      <c r="D15" s="8">
        <v>1.0</v>
      </c>
      <c r="E15" s="8">
        <v>7200.0</v>
      </c>
      <c r="F15" s="8">
        <v>18.0</v>
      </c>
      <c r="G15" s="8">
        <v>8496.0</v>
      </c>
      <c r="H15" s="8">
        <v>5500.0</v>
      </c>
      <c r="I15" s="8">
        <v>18.0</v>
      </c>
      <c r="J15" s="8">
        <v>6490.0</v>
      </c>
      <c r="K15" s="8">
        <v>6000.0</v>
      </c>
      <c r="L15" s="8">
        <v>18.0</v>
      </c>
      <c r="M15" s="8">
        <v>7080.0</v>
      </c>
      <c r="N15" s="8">
        <v>6250.0</v>
      </c>
      <c r="O15" s="8">
        <v>18.0</v>
      </c>
      <c r="P15" s="8">
        <v>7375.0</v>
      </c>
    </row>
    <row r="16" spans="1:16">
      <c r="A16" s="8">
        <v>3</v>
      </c>
      <c r="B16" s="9" t="s">
        <v>25</v>
      </c>
      <c r="C16" s="8" t="s">
        <v>22</v>
      </c>
      <c r="D16" s="8">
        <v>10.0</v>
      </c>
      <c r="E16" s="8">
        <v>475.0</v>
      </c>
      <c r="F16" s="8">
        <v>18.0</v>
      </c>
      <c r="G16" s="8">
        <v>5605.0</v>
      </c>
      <c r="H16" s="8">
        <v>380.0</v>
      </c>
      <c r="I16" s="8">
        <v>18.0</v>
      </c>
      <c r="J16" s="8">
        <v>4484.0</v>
      </c>
      <c r="K16" s="8">
        <v>410.0</v>
      </c>
      <c r="L16" s="8">
        <v>18.0</v>
      </c>
      <c r="M16" s="8">
        <v>4838.0</v>
      </c>
      <c r="N16" s="8">
        <v>510.0</v>
      </c>
      <c r="O16" s="8">
        <v>18.0</v>
      </c>
      <c r="P16" s="8">
        <v>6018.0</v>
      </c>
    </row>
    <row r="17" spans="1:16">
      <c r="A17" s="8">
        <v>4</v>
      </c>
      <c r="B17" s="9" t="s">
        <v>26</v>
      </c>
      <c r="C17" s="8" t="s">
        <v>24</v>
      </c>
      <c r="D17" s="8">
        <v>4.5</v>
      </c>
      <c r="E17" s="8">
        <v>5500.0</v>
      </c>
      <c r="F17" s="8">
        <v>18.0</v>
      </c>
      <c r="G17" s="8">
        <v>29205.0</v>
      </c>
      <c r="H17" s="8">
        <v>5000.0</v>
      </c>
      <c r="I17" s="8">
        <v>18.0</v>
      </c>
      <c r="J17" s="8">
        <v>26550.0</v>
      </c>
      <c r="K17" s="8">
        <v>5500.0</v>
      </c>
      <c r="L17" s="8">
        <v>18.0</v>
      </c>
      <c r="M17" s="8">
        <v>29205.0</v>
      </c>
      <c r="N17" s="8">
        <v>5100.0</v>
      </c>
      <c r="O17" s="8">
        <v>18.0</v>
      </c>
      <c r="P17" s="8">
        <v>27081.0</v>
      </c>
    </row>
    <row r="18" spans="1:16">
      <c r="A18" s="8">
        <v>5</v>
      </c>
      <c r="B18" s="9" t="s">
        <v>27</v>
      </c>
      <c r="C18" s="8" t="s">
        <v>22</v>
      </c>
      <c r="D18" s="8">
        <v>17.0</v>
      </c>
      <c r="E18" s="8">
        <v>1800.0</v>
      </c>
      <c r="F18" s="8">
        <v>18.0</v>
      </c>
      <c r="G18" s="8">
        <v>36108.0</v>
      </c>
      <c r="H18" s="8">
        <v>1700.0</v>
      </c>
      <c r="I18" s="8">
        <v>18.0</v>
      </c>
      <c r="J18" s="8">
        <v>34102.0</v>
      </c>
      <c r="K18" s="8">
        <v>2000.0</v>
      </c>
      <c r="L18" s="8">
        <v>18.0</v>
      </c>
      <c r="M18" s="8">
        <v>40120.0</v>
      </c>
      <c r="N18" s="8">
        <v>1675.0</v>
      </c>
      <c r="O18" s="8">
        <v>18.0</v>
      </c>
      <c r="P18" s="8">
        <v>33600.5</v>
      </c>
    </row>
    <row r="19" spans="1:16">
      <c r="A19" s="8">
        <v>6</v>
      </c>
      <c r="B19" s="9" t="s">
        <v>28</v>
      </c>
      <c r="C19" s="8" t="s">
        <v>22</v>
      </c>
      <c r="D19" s="8">
        <v>147.0</v>
      </c>
      <c r="E19" s="8">
        <v>225.0</v>
      </c>
      <c r="F19" s="8">
        <v>18.0</v>
      </c>
      <c r="G19" s="8">
        <v>39028.5</v>
      </c>
      <c r="H19" s="8">
        <v>250.0</v>
      </c>
      <c r="I19" s="8">
        <v>18.0</v>
      </c>
      <c r="J19" s="8">
        <v>43365.0</v>
      </c>
      <c r="K19" s="8">
        <v>250.0</v>
      </c>
      <c r="L19" s="8">
        <v>18.0</v>
      </c>
      <c r="M19" s="8">
        <v>43365.0</v>
      </c>
      <c r="N19" s="8">
        <v>225.0</v>
      </c>
      <c r="O19" s="8">
        <v>18.0</v>
      </c>
      <c r="P19" s="8">
        <v>39028.5</v>
      </c>
    </row>
    <row r="20" spans="1:16">
      <c r="A20" s="8">
        <v>7</v>
      </c>
      <c r="B20" s="9" t="s">
        <v>29</v>
      </c>
      <c r="C20" s="8" t="s">
        <v>22</v>
      </c>
      <c r="D20" s="8">
        <v>90.0</v>
      </c>
      <c r="E20" s="8">
        <v>230.0</v>
      </c>
      <c r="F20" s="8">
        <v>18.0</v>
      </c>
      <c r="G20" s="8">
        <v>24426.0</v>
      </c>
      <c r="H20" s="8">
        <v>230.0</v>
      </c>
      <c r="I20" s="8">
        <v>18.0</v>
      </c>
      <c r="J20" s="8">
        <v>24426.0</v>
      </c>
      <c r="K20" s="8">
        <v>300.0</v>
      </c>
      <c r="L20" s="8">
        <v>18.0</v>
      </c>
      <c r="M20" s="8">
        <v>31860.0</v>
      </c>
      <c r="N20" s="8">
        <v>255.0</v>
      </c>
      <c r="O20" s="8">
        <v>18.0</v>
      </c>
      <c r="P20" s="8">
        <v>27081.0</v>
      </c>
    </row>
    <row r="21" spans="1:16">
      <c r="A21" s="8">
        <v>8</v>
      </c>
      <c r="B21" s="9" t="s">
        <v>30</v>
      </c>
      <c r="C21" s="8" t="s">
        <v>22</v>
      </c>
      <c r="D21" s="8">
        <v>28.0</v>
      </c>
      <c r="E21" s="8">
        <v>275.0</v>
      </c>
      <c r="F21" s="8">
        <v>18.0</v>
      </c>
      <c r="G21" s="8">
        <v>9086.0</v>
      </c>
      <c r="H21" s="8">
        <v>230.0</v>
      </c>
      <c r="I21" s="8">
        <v>18.0</v>
      </c>
      <c r="J21" s="8">
        <v>7599.2</v>
      </c>
      <c r="K21" s="8">
        <v>200.0</v>
      </c>
      <c r="L21" s="8">
        <v>18.0</v>
      </c>
      <c r="M21" s="8">
        <v>6608.0</v>
      </c>
      <c r="N21" s="8">
        <v>275.0</v>
      </c>
      <c r="O21" s="8">
        <v>18.0</v>
      </c>
      <c r="P21" s="8">
        <v>9086.0</v>
      </c>
    </row>
    <row r="22" spans="1:16">
      <c r="A22" s="8">
        <v>9</v>
      </c>
      <c r="B22" s="9" t="s">
        <v>31</v>
      </c>
      <c r="C22" s="8" t="s">
        <v>22</v>
      </c>
      <c r="D22" s="8">
        <v>43.0</v>
      </c>
      <c r="E22" s="8">
        <v>1500.0</v>
      </c>
      <c r="F22" s="8">
        <v>18.0</v>
      </c>
      <c r="G22" s="8">
        <v>76110.0</v>
      </c>
      <c r="H22" s="8">
        <v>1100.0</v>
      </c>
      <c r="I22" s="8">
        <v>18.0</v>
      </c>
      <c r="J22" s="8">
        <v>55814.0</v>
      </c>
      <c r="K22" s="8">
        <v>1150.0</v>
      </c>
      <c r="L22" s="8">
        <v>18.0</v>
      </c>
      <c r="M22" s="8">
        <v>58351.0</v>
      </c>
      <c r="N22" s="8">
        <v>950.0</v>
      </c>
      <c r="O22" s="8">
        <v>18.0</v>
      </c>
      <c r="P22" s="8">
        <v>48203.0</v>
      </c>
    </row>
    <row r="23" spans="1:16">
      <c r="A23" s="8">
        <v>10</v>
      </c>
      <c r="B23" s="9" t="s">
        <v>32</v>
      </c>
      <c r="C23" s="8" t="s">
        <v>22</v>
      </c>
      <c r="D23" s="8">
        <v>48.0</v>
      </c>
      <c r="E23" s="8">
        <v>350.0</v>
      </c>
      <c r="F23" s="8">
        <v>18.0</v>
      </c>
      <c r="G23" s="8">
        <v>19824.0</v>
      </c>
      <c r="H23" s="8">
        <v>320.0</v>
      </c>
      <c r="I23" s="8">
        <v>18.0</v>
      </c>
      <c r="J23" s="8">
        <v>18124.8</v>
      </c>
      <c r="K23" s="8">
        <v>400.0</v>
      </c>
      <c r="L23" s="8">
        <v>18.0</v>
      </c>
      <c r="M23" s="8">
        <v>22656.0</v>
      </c>
      <c r="N23" s="8">
        <v>210.0</v>
      </c>
      <c r="O23" s="8">
        <v>18.0</v>
      </c>
      <c r="P23" s="8">
        <v>11894.4</v>
      </c>
    </row>
    <row r="24" spans="1:16">
      <c r="A24" s="8">
        <v>11</v>
      </c>
      <c r="B24" s="9" t="s">
        <v>33</v>
      </c>
      <c r="C24" s="8" t="s">
        <v>34</v>
      </c>
      <c r="D24" s="8">
        <v>18.0</v>
      </c>
      <c r="E24" s="8">
        <v>145.0</v>
      </c>
      <c r="F24" s="8">
        <v>18.0</v>
      </c>
      <c r="G24" s="8">
        <v>3079.8</v>
      </c>
      <c r="H24" s="8">
        <v>250.0</v>
      </c>
      <c r="I24" s="8">
        <v>18.0</v>
      </c>
      <c r="J24" s="8">
        <v>5310.0</v>
      </c>
      <c r="K24" s="8">
        <v>215.0</v>
      </c>
      <c r="L24" s="8">
        <v>18.0</v>
      </c>
      <c r="M24" s="8">
        <v>4566.6</v>
      </c>
      <c r="N24" s="8">
        <v>630.0</v>
      </c>
      <c r="O24" s="8">
        <v>18.0</v>
      </c>
      <c r="P24" s="8">
        <v>13381.2</v>
      </c>
    </row>
    <row r="25" spans="1:16">
      <c r="A25" s="8">
        <v>12</v>
      </c>
      <c r="B25" s="9" t="s">
        <v>35</v>
      </c>
      <c r="C25" s="8" t="s">
        <v>36</v>
      </c>
      <c r="D25" s="8">
        <v>2.0</v>
      </c>
      <c r="E25" s="8">
        <v>6000.0</v>
      </c>
      <c r="F25" s="8">
        <v>18.0</v>
      </c>
      <c r="G25" s="8">
        <v>14160.0</v>
      </c>
      <c r="H25" s="8">
        <v>6000.0</v>
      </c>
      <c r="I25" s="8">
        <v>18.0</v>
      </c>
      <c r="J25" s="8">
        <v>14160.0</v>
      </c>
      <c r="K25" s="8">
        <v>4000.0</v>
      </c>
      <c r="L25" s="8">
        <v>18.0</v>
      </c>
      <c r="M25" s="8">
        <v>9440.0</v>
      </c>
      <c r="N25" s="8">
        <v>8950.0</v>
      </c>
      <c r="O25" s="8">
        <v>18.0</v>
      </c>
      <c r="P25" s="8">
        <v>21122.0</v>
      </c>
    </row>
    <row r="26" spans="1:16">
      <c r="A26" s="8">
        <v>13</v>
      </c>
      <c r="B26" s="9" t="s">
        <v>37</v>
      </c>
      <c r="C26" s="8" t="s">
        <v>36</v>
      </c>
      <c r="D26" s="8">
        <v>7.0</v>
      </c>
      <c r="E26" s="8">
        <v>1200.0</v>
      </c>
      <c r="F26" s="8">
        <v>18.0</v>
      </c>
      <c r="G26" s="8">
        <v>9912.0</v>
      </c>
      <c r="H26" s="8">
        <v>1100.0</v>
      </c>
      <c r="I26" s="8">
        <v>18.0</v>
      </c>
      <c r="J26" s="8">
        <v>9086.0</v>
      </c>
      <c r="K26" s="8">
        <v>1500.0</v>
      </c>
      <c r="L26" s="8">
        <v>18.0</v>
      </c>
      <c r="M26" s="8">
        <v>12390.0</v>
      </c>
      <c r="N26" s="8">
        <v>250.0</v>
      </c>
      <c r="O26" s="8">
        <v>18.0</v>
      </c>
      <c r="P26" s="8">
        <v>2065.0</v>
      </c>
    </row>
    <row r="27" spans="1:16">
      <c r="A27" s="8">
        <v>14</v>
      </c>
      <c r="B27" s="9" t="s">
        <v>38</v>
      </c>
      <c r="C27" s="8" t="s">
        <v>39</v>
      </c>
      <c r="D27" s="8">
        <v>1.0</v>
      </c>
      <c r="E27" s="8">
        <v>12000.0</v>
      </c>
      <c r="F27" s="8">
        <v>18.0</v>
      </c>
      <c r="G27" s="8">
        <v>14160.0</v>
      </c>
      <c r="H27" s="8">
        <v>12000.0</v>
      </c>
      <c r="I27" s="8">
        <v>18.0</v>
      </c>
      <c r="J27" s="8">
        <v>14160.0</v>
      </c>
      <c r="K27" s="8">
        <v>9000.0</v>
      </c>
      <c r="L27" s="8">
        <v>18.0</v>
      </c>
      <c r="M27" s="8">
        <v>10620.0</v>
      </c>
      <c r="N27" s="8">
        <v>8250.0</v>
      </c>
      <c r="O27" s="8">
        <v>18.0</v>
      </c>
      <c r="P27" s="8">
        <v>9735.0</v>
      </c>
    </row>
    <row r="28" spans="1:16">
      <c r="A28" s="8">
        <v>15</v>
      </c>
      <c r="B28" s="9" t="s">
        <v>40</v>
      </c>
      <c r="C28" s="8" t="s">
        <v>39</v>
      </c>
      <c r="D28" s="8">
        <v>1.0</v>
      </c>
      <c r="E28" s="8">
        <v>25000.0</v>
      </c>
      <c r="F28" s="8">
        <v>18.0</v>
      </c>
      <c r="G28" s="8">
        <v>29500.0</v>
      </c>
      <c r="H28" s="8">
        <v>26000.0</v>
      </c>
      <c r="I28" s="8">
        <v>18.0</v>
      </c>
      <c r="J28" s="8">
        <v>30680.0</v>
      </c>
      <c r="K28" s="8">
        <v>30000.0</v>
      </c>
      <c r="L28" s="8">
        <v>18.0</v>
      </c>
      <c r="M28" s="8">
        <v>35400.0</v>
      </c>
      <c r="N28" s="8">
        <v>35000.0</v>
      </c>
      <c r="O28" s="8">
        <v>18.0</v>
      </c>
      <c r="P28" s="8">
        <v>41300.0</v>
      </c>
    </row>
    <row r="29" spans="1:16">
      <c r="A29" s="8">
        <v>16</v>
      </c>
      <c r="B29" s="9" t="s">
        <v>41</v>
      </c>
      <c r="C29" s="8" t="s">
        <v>36</v>
      </c>
      <c r="D29" s="8">
        <v>1.0</v>
      </c>
      <c r="E29" s="8">
        <v>7500.0</v>
      </c>
      <c r="F29" s="8">
        <v>18.0</v>
      </c>
      <c r="G29" s="8">
        <v>8850.0</v>
      </c>
      <c r="H29" s="8">
        <v>6000.0</v>
      </c>
      <c r="I29" s="8">
        <v>18.0</v>
      </c>
      <c r="J29" s="8">
        <v>7080.0</v>
      </c>
      <c r="K29" s="8">
        <v>9000.0</v>
      </c>
      <c r="L29" s="8">
        <v>18.0</v>
      </c>
      <c r="M29" s="8">
        <v>10620.0</v>
      </c>
      <c r="N29" s="8">
        <v>9150.0</v>
      </c>
      <c r="O29" s="8">
        <v>18.0</v>
      </c>
      <c r="P29" s="8">
        <v>10797.0</v>
      </c>
    </row>
    <row r="30" spans="1:16">
      <c r="A30" s="8">
        <v>17</v>
      </c>
      <c r="B30" s="9" t="s">
        <v>42</v>
      </c>
      <c r="C30" s="8" t="s">
        <v>22</v>
      </c>
      <c r="D30" s="8">
        <v>11.0</v>
      </c>
      <c r="E30" s="8">
        <v>4800.0</v>
      </c>
      <c r="F30" s="8">
        <v>18.0</v>
      </c>
      <c r="G30" s="8">
        <v>62304.0</v>
      </c>
      <c r="H30" s="8">
        <v>3300.0</v>
      </c>
      <c r="I30" s="8">
        <v>18.0</v>
      </c>
      <c r="J30" s="8">
        <v>42834.0</v>
      </c>
      <c r="K30" s="8">
        <v>4000.0</v>
      </c>
      <c r="L30" s="8">
        <v>18.0</v>
      </c>
      <c r="M30" s="8">
        <v>51920.0</v>
      </c>
      <c r="N30" s="8">
        <v>5350.0</v>
      </c>
      <c r="O30" s="8">
        <v>18.0</v>
      </c>
      <c r="P30" s="8">
        <v>69443.0</v>
      </c>
    </row>
    <row r="31" spans="1:16">
      <c r="A31" s="8">
        <v>18</v>
      </c>
      <c r="B31" s="9" t="s">
        <v>43</v>
      </c>
      <c r="C31" s="8" t="s">
        <v>36</v>
      </c>
      <c r="D31" s="8">
        <v>1.0</v>
      </c>
      <c r="E31" s="8">
        <v>6500.0</v>
      </c>
      <c r="F31" s="8">
        <v>18.0</v>
      </c>
      <c r="G31" s="8">
        <v>7670.0</v>
      </c>
      <c r="H31" s="8">
        <v>5500.0</v>
      </c>
      <c r="I31" s="8">
        <v>18.0</v>
      </c>
      <c r="J31" s="8">
        <v>6490.0</v>
      </c>
      <c r="K31" s="8">
        <v>6500.0</v>
      </c>
      <c r="L31" s="8">
        <v>18.0</v>
      </c>
      <c r="M31" s="8">
        <v>7670.0</v>
      </c>
      <c r="N31" s="8">
        <v>5250.0</v>
      </c>
      <c r="O31" s="8">
        <v>18.0</v>
      </c>
      <c r="P31" s="8">
        <v>6195.0</v>
      </c>
    </row>
    <row r="32" spans="1:16">
      <c r="A32" s="8">
        <v>19</v>
      </c>
      <c r="B32" s="9" t="s">
        <v>44</v>
      </c>
      <c r="C32" s="8" t="s">
        <v>22</v>
      </c>
      <c r="D32" s="8">
        <v>60.0</v>
      </c>
      <c r="E32" s="8">
        <v>575.0</v>
      </c>
      <c r="F32" s="8">
        <v>18.0</v>
      </c>
      <c r="G32" s="8">
        <v>40710.0</v>
      </c>
      <c r="H32" s="8">
        <v>1100.0</v>
      </c>
      <c r="I32" s="8">
        <v>18.0</v>
      </c>
      <c r="J32" s="8">
        <v>77880.0</v>
      </c>
      <c r="K32" s="8">
        <v>1300.0</v>
      </c>
      <c r="L32" s="8">
        <v>18.0</v>
      </c>
      <c r="M32" s="8">
        <v>92040.0</v>
      </c>
      <c r="N32" s="8">
        <v>975.0</v>
      </c>
      <c r="O32" s="8">
        <v>18.0</v>
      </c>
      <c r="P32" s="8">
        <v>69030.0</v>
      </c>
    </row>
    <row r="33" spans="1:16">
      <c r="A33" s="8">
        <v>20</v>
      </c>
      <c r="B33" s="9" t="s">
        <v>45</v>
      </c>
      <c r="C33" s="8" t="s">
        <v>36</v>
      </c>
      <c r="D33" s="8">
        <v>1.0</v>
      </c>
      <c r="E33" s="8">
        <v>6500.0</v>
      </c>
      <c r="F33" s="8">
        <v>18.0</v>
      </c>
      <c r="G33" s="8">
        <v>7670.0</v>
      </c>
      <c r="H33" s="8">
        <v>4500.0</v>
      </c>
      <c r="I33" s="8">
        <v>18.0</v>
      </c>
      <c r="J33" s="8">
        <v>5310.0</v>
      </c>
      <c r="K33" s="8">
        <v>5500.0</v>
      </c>
      <c r="L33" s="8">
        <v>18.0</v>
      </c>
      <c r="M33" s="8">
        <v>6490.0</v>
      </c>
      <c r="N33" s="8">
        <v>6250.0</v>
      </c>
      <c r="O33" s="8">
        <v>18.0</v>
      </c>
      <c r="P33" s="8">
        <v>7375.0</v>
      </c>
    </row>
    <row r="34" spans="1:16">
      <c r="A34" s="8">
        <v>21</v>
      </c>
      <c r="B34" s="9" t="s">
        <v>46</v>
      </c>
      <c r="C34" s="8" t="s">
        <v>39</v>
      </c>
      <c r="D34" s="8">
        <v>1.0</v>
      </c>
      <c r="E34" s="8">
        <v>30000.0</v>
      </c>
      <c r="F34" s="8">
        <v>18.0</v>
      </c>
      <c r="G34" s="8">
        <v>35400.0</v>
      </c>
      <c r="H34" s="8">
        <v>25000.0</v>
      </c>
      <c r="I34" s="8">
        <v>18.0</v>
      </c>
      <c r="J34" s="8">
        <v>29500.0</v>
      </c>
      <c r="K34" s="8">
        <v>35000.0</v>
      </c>
      <c r="L34" s="8">
        <v>18.0</v>
      </c>
      <c r="M34" s="8">
        <v>41300.0</v>
      </c>
      <c r="N34" s="8">
        <v>55000.0</v>
      </c>
      <c r="O34" s="8">
        <v>18.0</v>
      </c>
      <c r="P34" s="8">
        <v>64900.0</v>
      </c>
    </row>
    <row r="35" spans="1:16">
      <c r="A35" s="8"/>
      <c r="B35" s="8"/>
      <c r="C35" s="8"/>
      <c r="D35" s="8"/>
      <c r="E35" s="8"/>
      <c r="F35" s="8"/>
      <c r="G35" s="11">
        <f>SUM(G14:G34)</f>
        <v>493782.8</v>
      </c>
      <c r="H35" s="8"/>
      <c r="I35" s="8"/>
      <c r="J35" s="11">
        <f>SUM(J14:J34)</f>
        <v>495305</v>
      </c>
      <c r="K35" s="8"/>
      <c r="L35" s="8"/>
      <c r="M35" s="11">
        <f>SUM(M14:M34)</f>
        <v>561054.6</v>
      </c>
      <c r="N35" s="8"/>
      <c r="O35" s="8"/>
      <c r="P35" s="11">
        <f>SUM(P14:P34)</f>
        <v>534799.6</v>
      </c>
    </row>
    <row r="36" spans="1:16">
      <c r="A36" s="8"/>
      <c r="B36" s="8"/>
      <c r="C36" s="8"/>
      <c r="D36" s="8"/>
      <c r="E36" s="8"/>
      <c r="F36" s="8"/>
      <c r="G36" s="12" t="s">
        <v>47</v>
      </c>
      <c r="H36" s="8"/>
      <c r="I36" s="8"/>
      <c r="J36" s="12" t="s">
        <v>48</v>
      </c>
      <c r="K36" s="8"/>
      <c r="L36" s="8"/>
      <c r="M36" s="12" t="s">
        <v>49</v>
      </c>
      <c r="N36" s="8"/>
      <c r="O36" s="8"/>
      <c r="P36" s="12" t="s">
        <v>50</v>
      </c>
    </row>
    <row r="37" spans="1:16" customHeight="1" ht="38">
      <c r="A37" s="3" t="s">
        <v>51</v>
      </c>
      <c r="B37" s="2"/>
      <c r="C37" s="2"/>
      <c r="D37" s="2"/>
      <c r="E37" s="3" t="s">
        <v>52</v>
      </c>
      <c r="F37" s="2"/>
      <c r="G37" s="2"/>
      <c r="H37" s="3" t="s">
        <v>53</v>
      </c>
      <c r="I37" s="2"/>
      <c r="J37" s="2"/>
      <c r="K37" s="3" t="s">
        <v>54</v>
      </c>
      <c r="L37" s="2"/>
      <c r="M37" s="2"/>
      <c r="N37" s="3" t="s">
        <v>55</v>
      </c>
      <c r="O37" s="2"/>
      <c r="P37" s="2"/>
    </row>
    <row r="38" spans="1:16" customHeight="1" ht="38">
      <c r="A38" s="3" t="s">
        <v>56</v>
      </c>
      <c r="B38" s="2"/>
      <c r="C38" s="2"/>
      <c r="D38" s="2"/>
      <c r="E38" s="3" t="s">
        <v>57</v>
      </c>
      <c r="F38" s="2"/>
      <c r="G38" s="2"/>
      <c r="H38" s="3" t="s">
        <v>58</v>
      </c>
      <c r="I38" s="2"/>
      <c r="J38" s="2"/>
      <c r="K38" s="3" t="s">
        <v>59</v>
      </c>
      <c r="L38" s="2"/>
      <c r="M38" s="2"/>
      <c r="N38" s="3" t="s">
        <v>60</v>
      </c>
      <c r="O38" s="2"/>
      <c r="P38" s="2"/>
    </row>
    <row r="39" spans="1:16" customHeight="1" ht="38">
      <c r="A39" s="3" t="s">
        <v>61</v>
      </c>
      <c r="B39" s="2"/>
      <c r="C39" s="2"/>
      <c r="D39" s="2"/>
      <c r="E39" s="3" t="s">
        <v>57</v>
      </c>
      <c r="F39" s="2"/>
      <c r="G39" s="2"/>
      <c r="H39" s="3" t="s">
        <v>58</v>
      </c>
      <c r="I39" s="2"/>
      <c r="J39" s="2"/>
      <c r="K39" s="3" t="s">
        <v>62</v>
      </c>
      <c r="L39" s="2"/>
      <c r="M39" s="2"/>
      <c r="N39" s="3" t="s">
        <v>60</v>
      </c>
      <c r="O39" s="2"/>
      <c r="P39" s="2"/>
    </row>
    <row r="40" spans="1:16" customHeight="1" ht="38">
      <c r="A40" s="3" t="s">
        <v>63</v>
      </c>
      <c r="B40" s="2"/>
      <c r="C40" s="2"/>
      <c r="D40" s="2"/>
      <c r="E40" s="3"/>
      <c r="F40" s="2"/>
      <c r="G40" s="2"/>
      <c r="H40" s="3"/>
      <c r="I40" s="2"/>
      <c r="J40" s="2"/>
      <c r="K40" s="3"/>
      <c r="L40" s="2"/>
      <c r="M40" s="2"/>
      <c r="N40" s="3"/>
      <c r="O40" s="2"/>
      <c r="P40" s="2"/>
    </row>
    <row r="41" spans="1:16" customHeight="1" ht="38">
      <c r="A41" s="3" t="s">
        <v>64</v>
      </c>
      <c r="B41" s="2"/>
      <c r="C41" s="2"/>
      <c r="D41" s="2"/>
      <c r="E41" s="3" t="s">
        <v>65</v>
      </c>
      <c r="F41" s="2"/>
      <c r="G41" s="2"/>
      <c r="H41" s="3" t="s">
        <v>66</v>
      </c>
      <c r="I41" s="2"/>
      <c r="J41" s="2"/>
      <c r="K41" s="3" t="s">
        <v>67</v>
      </c>
      <c r="L41" s="2"/>
      <c r="M41" s="2"/>
      <c r="N41" s="3" t="s">
        <v>68</v>
      </c>
      <c r="O41" s="2"/>
      <c r="P41" s="2"/>
    </row>
    <row r="42" spans="1:16" customHeight="1" ht="38">
      <c r="A42" s="3" t="s">
        <v>69</v>
      </c>
      <c r="B42" s="2"/>
      <c r="C42" s="2"/>
      <c r="D42" s="2"/>
      <c r="E42" s="3" t="s">
        <v>70</v>
      </c>
      <c r="F42" s="2"/>
      <c r="G42" s="2"/>
      <c r="H42" s="3" t="s">
        <v>58</v>
      </c>
      <c r="I42" s="2"/>
      <c r="J42" s="2"/>
      <c r="K42" s="3" t="s">
        <v>62</v>
      </c>
      <c r="L42" s="2"/>
      <c r="M42" s="2"/>
      <c r="N42" s="3" t="s">
        <v>71</v>
      </c>
      <c r="O42" s="2"/>
      <c r="P42" s="2"/>
    </row>
  </sheetData>
  <sheetProtection password="C312" sheet="1" formatCells="0" insertRows="0" sort="0"/>
  <mergeCells>
    <mergeCell ref="A12:A13"/>
    <mergeCell ref="B12:B13"/>
    <mergeCell ref="C12:C13"/>
    <mergeCell ref="D12:D13"/>
    <mergeCell ref="E12:G12"/>
    <mergeCell ref="H12:J12"/>
    <mergeCell ref="K12:M12"/>
    <mergeCell ref="N12:P12"/>
    <mergeCell ref="A37:D37"/>
    <mergeCell ref="E37:G37"/>
    <mergeCell ref="H37:J37"/>
    <mergeCell ref="K37:M37"/>
    <mergeCell ref="N37:P37"/>
    <mergeCell ref="A38:D38"/>
    <mergeCell ref="E38:G38"/>
    <mergeCell ref="H38:J38"/>
    <mergeCell ref="K38:M38"/>
    <mergeCell ref="N38:P38"/>
    <mergeCell ref="A39:D39"/>
    <mergeCell ref="E39:G39"/>
    <mergeCell ref="H39:J39"/>
    <mergeCell ref="K39:M39"/>
    <mergeCell ref="N39:P39"/>
    <mergeCell ref="A40:D40"/>
    <mergeCell ref="E40:G40"/>
    <mergeCell ref="H40:J40"/>
    <mergeCell ref="K40:M40"/>
    <mergeCell ref="N40:P40"/>
    <mergeCell ref="A41:D41"/>
    <mergeCell ref="E41:G41"/>
    <mergeCell ref="H41:J41"/>
    <mergeCell ref="K41:M41"/>
    <mergeCell ref="N41:P41"/>
    <mergeCell ref="A42:D42"/>
    <mergeCell ref="E42:G42"/>
    <mergeCell ref="H42:J42"/>
    <mergeCell ref="K42:M42"/>
    <mergeCell ref="N42:P42"/>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6"/>
  <sheetViews>
    <sheetView tabSelected="0" workbookViewId="0" showGridLines="true" showRowColHeaders="1">
      <selection activeCell="A1" sqref="A1:G4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72</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40</v>
      </c>
      <c r="C14" s="8" t="s">
        <v>39</v>
      </c>
      <c r="D14" s="8">
        <v>1.0</v>
      </c>
      <c r="E14" s="8">
        <v>26000.0</v>
      </c>
      <c r="F14" s="8">
        <v>18.0</v>
      </c>
      <c r="G14" s="8">
        <v>30680.0</v>
      </c>
    </row>
    <row r="15" spans="1:7">
      <c r="A15" s="8">
        <v>2</v>
      </c>
      <c r="B15" s="9" t="s">
        <v>21</v>
      </c>
      <c r="C15" s="8" t="s">
        <v>22</v>
      </c>
      <c r="D15" s="8">
        <v>45.0</v>
      </c>
      <c r="E15" s="8">
        <v>600.0</v>
      </c>
      <c r="F15" s="8">
        <v>18.0</v>
      </c>
      <c r="G15" s="8">
        <v>31860.0</v>
      </c>
    </row>
    <row r="16" spans="1:7">
      <c r="A16" s="8">
        <v>3</v>
      </c>
      <c r="B16" s="9" t="s">
        <v>46</v>
      </c>
      <c r="C16" s="8" t="s">
        <v>39</v>
      </c>
      <c r="D16" s="8">
        <v>1.0</v>
      </c>
      <c r="E16" s="8">
        <v>25000.0</v>
      </c>
      <c r="F16" s="8">
        <v>18.0</v>
      </c>
      <c r="G16" s="8">
        <v>29500.0</v>
      </c>
    </row>
    <row r="17" spans="1:7">
      <c r="A17" s="8">
        <v>4</v>
      </c>
      <c r="B17" s="9" t="s">
        <v>32</v>
      </c>
      <c r="C17" s="8" t="s">
        <v>22</v>
      </c>
      <c r="D17" s="8">
        <v>48.0</v>
      </c>
      <c r="E17" s="8">
        <v>320.0</v>
      </c>
      <c r="F17" s="8">
        <v>18.0</v>
      </c>
      <c r="G17" s="8">
        <v>18124.8</v>
      </c>
    </row>
    <row r="18" spans="1:7">
      <c r="A18" s="8">
        <v>5</v>
      </c>
      <c r="B18" s="9" t="s">
        <v>37</v>
      </c>
      <c r="C18" s="8" t="s">
        <v>36</v>
      </c>
      <c r="D18" s="8">
        <v>7.0</v>
      </c>
      <c r="E18" s="8">
        <v>1100.0</v>
      </c>
      <c r="F18" s="8">
        <v>18.0</v>
      </c>
      <c r="G18" s="8">
        <v>9086.0</v>
      </c>
    </row>
    <row r="19" spans="1:7">
      <c r="A19" s="8">
        <v>6</v>
      </c>
      <c r="B19" s="9" t="s">
        <v>23</v>
      </c>
      <c r="C19" s="8" t="s">
        <v>24</v>
      </c>
      <c r="D19" s="8">
        <v>1.0</v>
      </c>
      <c r="E19" s="8">
        <v>5500.0</v>
      </c>
      <c r="F19" s="8">
        <v>18.0</v>
      </c>
      <c r="G19" s="8">
        <v>6490.0</v>
      </c>
    </row>
    <row r="20" spans="1:7">
      <c r="A20" s="8">
        <v>7</v>
      </c>
      <c r="B20" s="9" t="s">
        <v>44</v>
      </c>
      <c r="C20" s="8" t="s">
        <v>22</v>
      </c>
      <c r="D20" s="8">
        <v>60.0</v>
      </c>
      <c r="E20" s="8">
        <v>1100.0</v>
      </c>
      <c r="F20" s="8">
        <v>18.0</v>
      </c>
      <c r="G20" s="8">
        <v>77880.0</v>
      </c>
    </row>
    <row r="21" spans="1:7">
      <c r="A21" s="8">
        <v>8</v>
      </c>
      <c r="B21" s="9" t="s">
        <v>43</v>
      </c>
      <c r="C21" s="8" t="s">
        <v>36</v>
      </c>
      <c r="D21" s="8">
        <v>1.0</v>
      </c>
      <c r="E21" s="8">
        <v>5500.0</v>
      </c>
      <c r="F21" s="8">
        <v>18.0</v>
      </c>
      <c r="G21" s="8">
        <v>6490.0</v>
      </c>
    </row>
    <row r="22" spans="1:7">
      <c r="A22" s="8">
        <v>9</v>
      </c>
      <c r="B22" s="9" t="s">
        <v>25</v>
      </c>
      <c r="C22" s="8" t="s">
        <v>22</v>
      </c>
      <c r="D22" s="8">
        <v>10.0</v>
      </c>
      <c r="E22" s="8">
        <v>380.0</v>
      </c>
      <c r="F22" s="8">
        <v>18.0</v>
      </c>
      <c r="G22" s="8">
        <v>4484.0</v>
      </c>
    </row>
    <row r="23" spans="1:7">
      <c r="A23" s="8">
        <v>10</v>
      </c>
      <c r="B23" s="9" t="s">
        <v>30</v>
      </c>
      <c r="C23" s="8" t="s">
        <v>22</v>
      </c>
      <c r="D23" s="8">
        <v>28.0</v>
      </c>
      <c r="E23" s="8">
        <v>230.0</v>
      </c>
      <c r="F23" s="8">
        <v>18.0</v>
      </c>
      <c r="G23" s="8">
        <v>7599.2</v>
      </c>
    </row>
    <row r="24" spans="1:7">
      <c r="A24" s="8">
        <v>11</v>
      </c>
      <c r="B24" s="9" t="s">
        <v>28</v>
      </c>
      <c r="C24" s="8" t="s">
        <v>22</v>
      </c>
      <c r="D24" s="8">
        <v>147.0</v>
      </c>
      <c r="E24" s="8">
        <v>250.0</v>
      </c>
      <c r="F24" s="8">
        <v>18.0</v>
      </c>
      <c r="G24" s="8">
        <v>43365.0</v>
      </c>
    </row>
    <row r="25" spans="1:7">
      <c r="A25" s="8">
        <v>12</v>
      </c>
      <c r="B25" s="9" t="s">
        <v>29</v>
      </c>
      <c r="C25" s="8" t="s">
        <v>22</v>
      </c>
      <c r="D25" s="8">
        <v>90.0</v>
      </c>
      <c r="E25" s="8">
        <v>230.0</v>
      </c>
      <c r="F25" s="8">
        <v>18.0</v>
      </c>
      <c r="G25" s="8">
        <v>24426.0</v>
      </c>
    </row>
    <row r="26" spans="1:7">
      <c r="A26" s="8">
        <v>13</v>
      </c>
      <c r="B26" s="9" t="s">
        <v>41</v>
      </c>
      <c r="C26" s="8" t="s">
        <v>36</v>
      </c>
      <c r="D26" s="8">
        <v>1.0</v>
      </c>
      <c r="E26" s="8">
        <v>6000.0</v>
      </c>
      <c r="F26" s="8">
        <v>18.0</v>
      </c>
      <c r="G26" s="8">
        <v>7080.0</v>
      </c>
    </row>
    <row r="27" spans="1:7">
      <c r="A27" s="8">
        <v>14</v>
      </c>
      <c r="B27" s="9" t="s">
        <v>38</v>
      </c>
      <c r="C27" s="8" t="s">
        <v>39</v>
      </c>
      <c r="D27" s="8">
        <v>1.0</v>
      </c>
      <c r="E27" s="8">
        <v>12000.0</v>
      </c>
      <c r="F27" s="8">
        <v>18.0</v>
      </c>
      <c r="G27" s="8">
        <v>14160.0</v>
      </c>
    </row>
    <row r="28" spans="1:7">
      <c r="A28" s="8">
        <v>15</v>
      </c>
      <c r="B28" s="9" t="s">
        <v>45</v>
      </c>
      <c r="C28" s="8" t="s">
        <v>36</v>
      </c>
      <c r="D28" s="8">
        <v>1.0</v>
      </c>
      <c r="E28" s="8">
        <v>4500.0</v>
      </c>
      <c r="F28" s="8">
        <v>18.0</v>
      </c>
      <c r="G28" s="8">
        <v>5310.0</v>
      </c>
    </row>
    <row r="29" spans="1:7">
      <c r="A29" s="8">
        <v>16</v>
      </c>
      <c r="B29" s="9" t="s">
        <v>35</v>
      </c>
      <c r="C29" s="8" t="s">
        <v>36</v>
      </c>
      <c r="D29" s="8">
        <v>2.0</v>
      </c>
      <c r="E29" s="8">
        <v>6000.0</v>
      </c>
      <c r="F29" s="8">
        <v>18.0</v>
      </c>
      <c r="G29" s="8">
        <v>14160.0</v>
      </c>
    </row>
    <row r="30" spans="1:7">
      <c r="A30" s="8">
        <v>17</v>
      </c>
      <c r="B30" s="9" t="s">
        <v>33</v>
      </c>
      <c r="C30" s="8" t="s">
        <v>34</v>
      </c>
      <c r="D30" s="8">
        <v>18.0</v>
      </c>
      <c r="E30" s="8">
        <v>250.0</v>
      </c>
      <c r="F30" s="8">
        <v>18.0</v>
      </c>
      <c r="G30" s="8">
        <v>5310.0</v>
      </c>
    </row>
    <row r="31" spans="1:7">
      <c r="A31" s="8">
        <v>18</v>
      </c>
      <c r="B31" s="9" t="s">
        <v>42</v>
      </c>
      <c r="C31" s="8" t="s">
        <v>22</v>
      </c>
      <c r="D31" s="8">
        <v>11.0</v>
      </c>
      <c r="E31" s="8">
        <v>3300.0</v>
      </c>
      <c r="F31" s="8">
        <v>18.0</v>
      </c>
      <c r="G31" s="8">
        <v>42834.0</v>
      </c>
    </row>
    <row r="32" spans="1:7">
      <c r="A32" s="8">
        <v>19</v>
      </c>
      <c r="B32" s="9" t="s">
        <v>31</v>
      </c>
      <c r="C32" s="8" t="s">
        <v>22</v>
      </c>
      <c r="D32" s="8">
        <v>43.0</v>
      </c>
      <c r="E32" s="8">
        <v>1100.0</v>
      </c>
      <c r="F32" s="8">
        <v>18.0</v>
      </c>
      <c r="G32" s="8">
        <v>55814.0</v>
      </c>
    </row>
    <row r="33" spans="1:7">
      <c r="A33" s="8">
        <v>20</v>
      </c>
      <c r="B33" s="9" t="s">
        <v>26</v>
      </c>
      <c r="C33" s="8" t="s">
        <v>24</v>
      </c>
      <c r="D33" s="8">
        <v>4.5</v>
      </c>
      <c r="E33" s="8">
        <v>5000.0</v>
      </c>
      <c r="F33" s="8">
        <v>18.0</v>
      </c>
      <c r="G33" s="8">
        <v>26550.0</v>
      </c>
    </row>
    <row r="34" spans="1:7">
      <c r="A34" s="8">
        <v>21</v>
      </c>
      <c r="B34" s="9" t="s">
        <v>27</v>
      </c>
      <c r="C34" s="8" t="s">
        <v>22</v>
      </c>
      <c r="D34" s="8">
        <v>17.0</v>
      </c>
      <c r="E34" s="8">
        <v>1700.0</v>
      </c>
      <c r="F34" s="8">
        <v>18.0</v>
      </c>
      <c r="G34" s="8">
        <v>34102.0</v>
      </c>
    </row>
    <row r="35" spans="1:7" customHeight="1" ht="38">
      <c r="A35" s="3" t="s">
        <v>73</v>
      </c>
      <c r="B35" s="2"/>
      <c r="C35" s="2"/>
      <c r="D35" s="2"/>
      <c r="E35" s="8"/>
      <c r="F35" s="8"/>
      <c r="G35" s="8">
        <v>495305.0</v>
      </c>
    </row>
    <row r="36" spans="1:7" customHeight="1" ht="38">
      <c r="A36" s="3" t="s">
        <v>74</v>
      </c>
      <c r="B36" s="2"/>
      <c r="C36" s="2"/>
      <c r="D36" s="2"/>
      <c r="E36" s="8"/>
      <c r="F36" s="8"/>
      <c r="G36" s="8">
        <v>165305.0</v>
      </c>
    </row>
    <row r="37" spans="1:7" customHeight="1" ht="38">
      <c r="A37" s="3" t="s">
        <v>75</v>
      </c>
      <c r="B37" s="2"/>
      <c r="C37" s="2"/>
      <c r="D37" s="2"/>
      <c r="E37" s="8"/>
      <c r="F37" s="8"/>
      <c r="G37" s="8">
        <v>330000.0</v>
      </c>
    </row>
    <row r="38" spans="1:7" customHeight="1" ht="38">
      <c r="A38" s="3" t="s">
        <v>51</v>
      </c>
      <c r="B38" s="2"/>
      <c r="C38" s="2"/>
      <c r="D38" s="2"/>
      <c r="E38" s="3" t="s">
        <v>53</v>
      </c>
      <c r="F38" s="2"/>
      <c r="G38" s="2"/>
    </row>
    <row r="39" spans="1:7" customHeight="1" ht="38">
      <c r="A39" s="3" t="s">
        <v>56</v>
      </c>
      <c r="B39" s="2"/>
      <c r="C39" s="2"/>
      <c r="D39" s="2"/>
      <c r="E39" s="3" t="s">
        <v>58</v>
      </c>
      <c r="F39" s="2"/>
      <c r="G39" s="2"/>
    </row>
    <row r="40" spans="1:7" customHeight="1" ht="38">
      <c r="A40" s="3" t="s">
        <v>61</v>
      </c>
      <c r="B40" s="2"/>
      <c r="C40" s="2"/>
      <c r="D40" s="2"/>
      <c r="E40" s="3" t="s">
        <v>58</v>
      </c>
      <c r="F40" s="2"/>
      <c r="G40" s="2"/>
    </row>
    <row r="41" spans="1:7" customHeight="1" ht="38">
      <c r="A41" s="3" t="s">
        <v>63</v>
      </c>
      <c r="B41" s="2"/>
      <c r="C41" s="2"/>
      <c r="D41" s="2"/>
      <c r="E41" s="3" t="s">
        <v>76</v>
      </c>
      <c r="F41" s="2"/>
      <c r="G41" s="2"/>
    </row>
    <row r="42" spans="1:7" customHeight="1" ht="38">
      <c r="A42" s="3" t="s">
        <v>64</v>
      </c>
      <c r="B42" s="2"/>
      <c r="C42" s="2"/>
      <c r="D42" s="2"/>
      <c r="E42" s="3" t="s">
        <v>66</v>
      </c>
      <c r="F42" s="2"/>
      <c r="G42" s="2"/>
    </row>
    <row r="43" spans="1:7" customHeight="1" ht="38">
      <c r="A43" s="3" t="s">
        <v>69</v>
      </c>
      <c r="B43" s="2"/>
      <c r="C43" s="2"/>
      <c r="D43" s="2"/>
      <c r="E43" s="3" t="s">
        <v>58</v>
      </c>
      <c r="F43" s="2"/>
      <c r="G43" s="2"/>
    </row>
    <row r="44" spans="1:7">
      <c r="A44" t="s">
        <v>77</v>
      </c>
    </row>
    <row r="45" spans="1:7">
      <c r="A45" t="s">
        <v>78</v>
      </c>
    </row>
    <row r="46" spans="1:7">
      <c r="A46" t="s">
        <v>79</v>
      </c>
    </row>
  </sheetData>
  <sheetProtection password="C312" sheet="1" formatCells="0" formatColumns="1" formatRows="1" insertRows="0" sort="0"/>
  <mergeCells>
    <mergeCell ref="A12:A13"/>
    <mergeCell ref="B12:B13"/>
    <mergeCell ref="C12:C13"/>
    <mergeCell ref="D12:D13"/>
    <mergeCell ref="E12:G12"/>
    <mergeCell ref="A35:D35"/>
    <mergeCell ref="A36:D36"/>
    <mergeCell ref="A37:D37"/>
    <mergeCell ref="A38:D38"/>
    <mergeCell ref="E38:G38"/>
    <mergeCell ref="A39:D39"/>
    <mergeCell ref="E39:G39"/>
    <mergeCell ref="A40:D40"/>
    <mergeCell ref="E40:G40"/>
    <mergeCell ref="A41:D41"/>
    <mergeCell ref="E41:G41"/>
    <mergeCell ref="A42:D42"/>
    <mergeCell ref="E42:G42"/>
    <mergeCell ref="A43:D43"/>
    <mergeCell ref="E43:G43"/>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2026-01-18T20:04:32+05:30</dcterms:created>
  <dcterms:modified xsi:type="dcterms:W3CDTF">2026-01-18T20:04:32+05:30</dcterms:modified>
  <dc:title>Untitled Spreadsheet</dc:title>
  <dc:description/>
  <dc:subject/>
  <cp:keywords/>
  <cp:category/>
</cp:coreProperties>
</file>