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<sst xmlns="http://schemas.openxmlformats.org/spreadsheetml/2006/main" uniqueCount="62">
  <si>
    <t>Comparison Statement - Quotations(Rates) As Given by Vendors</t>
  </si>
  <si>
    <t>Enquiry No: UWB/2025-26/CSR/070</t>
  </si>
  <si>
    <t>Enquiry Date: 2025-12-30</t>
  </si>
  <si>
    <t>Enquiry Particulars: Renovation of toilet block at Primary School, Machhalipura, Waghodia, Vadodara</t>
  </si>
  <si>
    <t>Submission Date/Time Before: 2026-01-17 11:00:00</t>
  </si>
  <si>
    <t>Project Coordinators: Mrugesh Patel, Mitva Desai, Vipul Parmar, Ritu Atthwal</t>
  </si>
  <si>
    <t>Project Name: Integrated Rural Development</t>
  </si>
  <si>
    <t>Project Type: CSR</t>
  </si>
  <si>
    <t>Project Amount: 24306030</t>
  </si>
  <si>
    <t xml:space="preserve">Site Location: Machlipura village, halol- vadodara highway </t>
  </si>
  <si>
    <t>Srl</t>
  </si>
  <si>
    <t>Item Desc</t>
  </si>
  <si>
    <t>UoM</t>
  </si>
  <si>
    <t>Reqd. Qty</t>
  </si>
  <si>
    <t>Excel Infrastructure</t>
  </si>
  <si>
    <t>Shree Dattguru Enterprise</t>
  </si>
  <si>
    <t>Suril Construction</t>
  </si>
  <si>
    <t>Rate</t>
  </si>
  <si>
    <t>Tax %</t>
  </si>
  <si>
    <t>Amount</t>
  </si>
  <si>
    <t>Providing and laying polished (both sides) kota stone slab 25mm thick in cupboard shelves fixing wall with proper groove and fixing with cement etc.
 (NA)</t>
  </si>
  <si>
    <t>Sq</t>
  </si>
  <si>
    <t>Providing and laying 1st quality ceramic tiles of required size 8mm thick, in line and level  for dado  etc. with cement over rough plaster surface etc.
 (NA)</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</si>
  <si>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</si>
  <si>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</si>
  <si>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Minor repairing to windows, doors, ventilators etc such as replacement of hinge, handle, stopper (if found not working), minir reparing etc. to make them in smooth working condition.
 (NA)</t>
  </si>
  <si>
    <t>Nos</t>
  </si>
  <si>
    <t>Providing and fixing to wall 10.0 kg.F/cm2 working pressure poluthene pipes of 110mm dia low density for wate spout complete with special flange compression type fittings wall clips etc including making good the wall ceiling and floor 
 (NA)</t>
  </si>
  <si>
    <t>Providing and fixing washbasin with single hole for pillar tap with C.I. or M.S. brackets painted white including cutting holes and making good the same but excluding fittings.(A) Vitreous China:(ii) Flat Back washbasin of required size with 40 mm dia CP brass waste coupling
 (NA)</t>
  </si>
  <si>
    <t>Providing and fixing wsh down water closet (European type, W.C. Pan) with integral P or S trap including jointing the trap with soil pipe in Cement Mortar 1:1 (1-Cement : 1-fine sand) with cover (A) vitreous China Pattern :(i) in white colour with 12.5 litre capacity flushing cistern and providing and fixing P or S trap with  soil pipe etc. complete 
 (NA)</t>
  </si>
  <si>
    <t>Providing and fixing follwing best quality CP brass cocks/taps - 15mm dia Bib coks -2no., 15 mm dia Pillar cocks to wash basin- 2 no., 25 mm dia flush cock, Angle cock/ stop cock with PVC supply pipe -  4 no. etc. complete
 (NA)</t>
  </si>
  <si>
    <t>Job</t>
  </si>
  <si>
    <t>Providing and fixing waste pipe to urinals and wash basins 
 (NA)</t>
  </si>
  <si>
    <t>Painting the exterior walls (three sides) of toilet with mural painting as per given design
 (NA)</t>
  </si>
  <si>
    <t>Providing and fixing Branding Name Plate on black granite with Golden letters (plate size 2'0" x 1'6") with installation
 (NA)</t>
  </si>
  <si>
    <t>L2</t>
  </si>
  <si>
    <t>L1</t>
  </si>
  <si>
    <t>L3</t>
  </si>
  <si>
    <t>Payment Terms</t>
  </si>
  <si>
    <t>75% Advance , 25% Against invoice</t>
  </si>
  <si>
    <t>50% Advance 50% complete of work</t>
  </si>
  <si>
    <t>50% Advance Balance after completion of work.</t>
  </si>
  <si>
    <t>Freight</t>
  </si>
  <si>
    <t>Including</t>
  </si>
  <si>
    <t>N/A</t>
  </si>
  <si>
    <t>N.A.</t>
  </si>
  <si>
    <t>Installation</t>
  </si>
  <si>
    <t>Remarks</t>
  </si>
  <si>
    <t>Delivery Schedule</t>
  </si>
  <si>
    <t>As mutually decided</t>
  </si>
  <si>
    <t>25 DAYS</t>
  </si>
  <si>
    <t>45 Days.</t>
  </si>
  <si>
    <t>Warranty</t>
  </si>
  <si>
    <t>As per Manufacturer</t>
  </si>
  <si>
    <t>180 Days.</t>
  </si>
  <si>
    <t>Vendor(s) Selected after Negotiations/Scrutiny by Procurement Committee</t>
  </si>
  <si>
    <t>PO / WO Value Including Tax</t>
  </si>
  <si>
    <t>Negotiated / Discount Amount</t>
  </si>
  <si>
    <t>Total PO/WO Value After Discount</t>
  </si>
  <si>
    <t>Procurement Committee Member: Minesh Patel</t>
  </si>
  <si>
    <t>Date Updated: 2026-01-21</t>
  </si>
  <si>
    <t>Time Updated: 13:21:03</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</si>
</sst>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33"/>
  <sheetViews>
    <sheetView tabSelected="1" workbookViewId="0" showGridLines="true" showRowColHeaders="1">
      <selection activeCell="A1" sqref="A1:M3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3">
      <c r="A1" s="4" t="s">
        <v>0</v>
      </c>
      <c r="B1" s="1"/>
      <c r="C1" s="1"/>
      <c r="D1" s="1"/>
      <c r="E1" s="1"/>
      <c r="F1" s="1"/>
      <c r="G1" s="1"/>
      <c r="H1" s="1"/>
      <c r="I1" s="1"/>
      <c r="J1" s="1"/>
      <c r="K1" s="1"/>
      <c r="L1" s="1"/>
      <c r="M1" s="1"/>
    </row>
    <row r="2" spans="1:13">
      <c r="A2" s="1" t="s">
        <v>1</v>
      </c>
      <c r="B2" s="1"/>
      <c r="C2" s="1"/>
      <c r="D2" s="1"/>
      <c r="E2" s="1"/>
      <c r="F2" s="1"/>
      <c r="G2" s="1"/>
      <c r="H2" s="1"/>
      <c r="I2" s="1"/>
      <c r="J2" s="1"/>
      <c r="K2" s="1"/>
      <c r="L2" s="1"/>
      <c r="M2" s="1"/>
    </row>
    <row r="3" spans="1:13">
      <c r="A3" s="1" t="s">
        <v>2</v>
      </c>
      <c r="B3" s="1"/>
      <c r="C3" s="1"/>
      <c r="D3" s="1"/>
      <c r="E3" s="1"/>
      <c r="F3" s="1"/>
      <c r="G3" s="1"/>
      <c r="H3" s="1"/>
      <c r="I3" s="1"/>
      <c r="J3" s="1"/>
      <c r="K3" s="1"/>
      <c r="L3" s="1"/>
      <c r="M3" s="1"/>
    </row>
    <row r="4" spans="1:13">
      <c r="A4" s="5" t="s">
        <v>3</v>
      </c>
      <c r="B4" s="1"/>
      <c r="C4" s="1"/>
      <c r="D4" s="1"/>
      <c r="E4" s="1"/>
      <c r="F4" s="1"/>
      <c r="G4" s="1"/>
      <c r="H4" s="1"/>
      <c r="I4" s="1"/>
      <c r="J4" s="1"/>
      <c r="K4" s="1"/>
      <c r="L4" s="1"/>
      <c r="M4" s="1"/>
    </row>
    <row r="5" spans="1:13">
      <c r="A5" s="6" t="s">
        <v>4</v>
      </c>
      <c r="B5" s="1"/>
      <c r="C5" s="1"/>
      <c r="D5" s="1"/>
      <c r="E5" s="1"/>
      <c r="F5" s="1"/>
      <c r="G5" s="1"/>
      <c r="H5" s="1"/>
      <c r="I5" s="1"/>
      <c r="J5" s="1"/>
      <c r="K5" s="1"/>
      <c r="L5" s="1"/>
      <c r="M5" s="1"/>
    </row>
    <row r="6" spans="1:13">
      <c r="A6" s="5" t="s">
        <v>5</v>
      </c>
      <c r="B6" s="1"/>
      <c r="C6" s="1"/>
      <c r="D6" s="1"/>
      <c r="E6" s="1"/>
      <c r="F6" s="1"/>
      <c r="G6" s="1"/>
      <c r="H6" s="1"/>
      <c r="I6" s="1"/>
      <c r="J6" s="1"/>
      <c r="K6" s="1"/>
      <c r="L6" s="1"/>
      <c r="M6" s="1"/>
    </row>
    <row r="7" spans="1:13">
      <c r="A7" s="7" t="s">
        <v>6</v>
      </c>
      <c r="B7" s="1"/>
      <c r="C7" s="1"/>
      <c r="D7" s="1"/>
      <c r="E7" s="1"/>
      <c r="F7" s="1"/>
      <c r="G7" s="1"/>
      <c r="H7" s="1"/>
      <c r="I7" s="1"/>
      <c r="J7" s="1"/>
      <c r="K7" s="1"/>
      <c r="L7" s="1"/>
      <c r="M7" s="1"/>
    </row>
    <row r="8" spans="1:13">
      <c r="A8" s="1" t="s">
        <v>7</v>
      </c>
      <c r="B8" s="1"/>
      <c r="C8" s="1"/>
      <c r="D8" s="1"/>
      <c r="E8" s="1"/>
      <c r="F8" s="1"/>
      <c r="G8" s="1"/>
      <c r="H8" s="1"/>
      <c r="I8" s="1"/>
      <c r="J8" s="1"/>
      <c r="K8" s="1"/>
      <c r="L8" s="1"/>
      <c r="M8" s="1"/>
    </row>
    <row r="9" spans="1:13">
      <c r="A9" s="1" t="s">
        <v>8</v>
      </c>
      <c r="B9" s="1"/>
      <c r="C9" s="1"/>
      <c r="D9" s="1"/>
      <c r="E9" s="1"/>
      <c r="F9" s="1"/>
      <c r="G9" s="1"/>
      <c r="H9" s="1"/>
      <c r="I9" s="1"/>
      <c r="J9" s="1"/>
      <c r="K9" s="1"/>
      <c r="L9" s="1"/>
      <c r="M9" s="1"/>
    </row>
    <row r="10" spans="1:13">
      <c r="A10" s="1" t="s">
        <v>9</v>
      </c>
      <c r="B10" s="1"/>
      <c r="C10" s="1"/>
      <c r="D10" s="1"/>
      <c r="E10" s="1"/>
      <c r="F10" s="1"/>
      <c r="G10" s="1"/>
      <c r="H10" s="1"/>
      <c r="I10" s="1"/>
      <c r="J10" s="1"/>
      <c r="K10" s="1"/>
      <c r="L10" s="1"/>
      <c r="M10" s="1"/>
    </row>
    <row r="11" spans="1:13">
      <c r="A11" s="1"/>
      <c r="B11" s="1"/>
      <c r="C11" s="1"/>
      <c r="D11" s="1"/>
      <c r="E11" s="1"/>
      <c r="F11" s="1"/>
      <c r="G11" s="1"/>
      <c r="H11" s="1"/>
      <c r="I11" s="1"/>
      <c r="J11" s="1"/>
      <c r="K11" s="1"/>
      <c r="L11" s="1"/>
      <c r="M11" s="1"/>
    </row>
    <row r="12" spans="1:13">
      <c r="A12" s="2" t="s">
        <v>10</v>
      </c>
      <c r="B12" s="2" t="s">
        <v>11</v>
      </c>
      <c r="C12" s="2" t="s">
        <v>12</v>
      </c>
      <c r="D12" s="3" t="s">
        <v>13</v>
      </c>
      <c r="E12" s="3" t="s">
        <v>14</v>
      </c>
      <c r="F12" s="2"/>
      <c r="G12" s="2"/>
      <c r="H12" s="3" t="s">
        <v>15</v>
      </c>
      <c r="I12" s="2"/>
      <c r="J12" s="2"/>
      <c r="K12" s="3" t="s">
        <v>16</v>
      </c>
      <c r="L12" s="2"/>
      <c r="M12" s="2"/>
    </row>
    <row r="13" spans="1:13">
      <c r="A13" s="8"/>
      <c r="B13" s="8"/>
      <c r="C13" s="8"/>
      <c r="D13" s="8"/>
      <c r="E13" s="10" t="s">
        <v>17</v>
      </c>
      <c r="F13" s="10" t="s">
        <v>18</v>
      </c>
      <c r="G13" s="10" t="s">
        <v>19</v>
      </c>
      <c r="H13" s="10" t="s">
        <v>17</v>
      </c>
      <c r="I13" s="10" t="s">
        <v>18</v>
      </c>
      <c r="J13" s="10" t="s">
        <v>19</v>
      </c>
      <c r="K13" s="10" t="s">
        <v>17</v>
      </c>
      <c r="L13" s="10" t="s">
        <v>18</v>
      </c>
      <c r="M13" s="10" t="s">
        <v>19</v>
      </c>
    </row>
    <row r="14" spans="1:13">
      <c r="A14" s="8">
        <v>1</v>
      </c>
      <c r="B14" s="9" t="s">
        <v>20</v>
      </c>
      <c r="C14" s="8" t="s">
        <v>21</v>
      </c>
      <c r="D14" s="8">
        <v>1.67</v>
      </c>
      <c r="E14" s="8">
        <v>2000.0</v>
      </c>
      <c r="F14" s="8">
        <v>18.0</v>
      </c>
      <c r="G14" s="8">
        <v>3941.2</v>
      </c>
      <c r="H14" s="8">
        <v>2850.0</v>
      </c>
      <c r="I14" s="8">
        <v>18.0</v>
      </c>
      <c r="J14" s="8">
        <v>5616.2</v>
      </c>
      <c r="K14" s="8">
        <v>1675.0</v>
      </c>
      <c r="L14" s="8">
        <v>18.0</v>
      </c>
      <c r="M14" s="8">
        <v>3300.8</v>
      </c>
    </row>
    <row r="15" spans="1:13">
      <c r="A15" s="8">
        <v>2</v>
      </c>
      <c r="B15" s="9" t="s">
        <v>22</v>
      </c>
      <c r="C15" s="8" t="s">
        <v>21</v>
      </c>
      <c r="D15" s="8">
        <v>10.0</v>
      </c>
      <c r="E15" s="8">
        <v>1400.0</v>
      </c>
      <c r="F15" s="8">
        <v>18.0</v>
      </c>
      <c r="G15" s="8">
        <v>16520.0</v>
      </c>
      <c r="H15" s="8">
        <v>1000.0</v>
      </c>
      <c r="I15" s="8">
        <v>18.0</v>
      </c>
      <c r="J15" s="8">
        <v>11800.0</v>
      </c>
      <c r="K15" s="8">
        <v>950.0</v>
      </c>
      <c r="L15" s="8">
        <v>18.0</v>
      </c>
      <c r="M15" s="8">
        <v>11210.0</v>
      </c>
    </row>
    <row r="16" spans="1:13">
      <c r="A16" s="8">
        <v>3</v>
      </c>
      <c r="B16" s="9" t="s">
        <v>23</v>
      </c>
      <c r="C16" s="8" t="s">
        <v>21</v>
      </c>
      <c r="D16" s="8">
        <v>25.74</v>
      </c>
      <c r="E16" s="8">
        <v>245.0</v>
      </c>
      <c r="F16" s="8">
        <v>18.0</v>
      </c>
      <c r="G16" s="8">
        <v>7441.4</v>
      </c>
      <c r="H16" s="8">
        <v>250.0</v>
      </c>
      <c r="I16" s="8">
        <v>18.0</v>
      </c>
      <c r="J16" s="8">
        <v>7593.3</v>
      </c>
      <c r="K16" s="8">
        <v>225.0</v>
      </c>
      <c r="L16" s="8">
        <v>18.0</v>
      </c>
      <c r="M16" s="8">
        <v>6834.0</v>
      </c>
    </row>
    <row r="17" spans="1:13">
      <c r="A17" s="8">
        <v>4</v>
      </c>
      <c r="B17" s="9" t="s">
        <v>24</v>
      </c>
      <c r="C17" s="8" t="s">
        <v>21</v>
      </c>
      <c r="D17" s="8">
        <v>33.22</v>
      </c>
      <c r="E17" s="8">
        <v>265.0</v>
      </c>
      <c r="F17" s="8">
        <v>18.0</v>
      </c>
      <c r="G17" s="8">
        <v>10387.9</v>
      </c>
      <c r="H17" s="8">
        <v>250.0</v>
      </c>
      <c r="I17" s="8">
        <v>18.0</v>
      </c>
      <c r="J17" s="8">
        <v>9799.9</v>
      </c>
      <c r="K17" s="8">
        <v>255.0</v>
      </c>
      <c r="L17" s="8">
        <v>18.0</v>
      </c>
      <c r="M17" s="8">
        <v>9995.9</v>
      </c>
    </row>
    <row r="18" spans="1:13">
      <c r="A18" s="8">
        <v>5</v>
      </c>
      <c r="B18" s="9" t="s">
        <v>25</v>
      </c>
      <c r="C18" s="8" t="s">
        <v>26</v>
      </c>
      <c r="D18" s="8">
        <v>4.0</v>
      </c>
      <c r="E18" s="8">
        <v>3500.0</v>
      </c>
      <c r="F18" s="8">
        <v>18.0</v>
      </c>
      <c r="G18" s="8">
        <v>16520.0</v>
      </c>
      <c r="H18" s="8">
        <v>1100.0</v>
      </c>
      <c r="I18" s="8">
        <v>18.0</v>
      </c>
      <c r="J18" s="8">
        <v>5192.0</v>
      </c>
      <c r="K18" s="8">
        <v>750.0</v>
      </c>
      <c r="L18" s="8">
        <v>18.0</v>
      </c>
      <c r="M18" s="8">
        <v>3540.0</v>
      </c>
    </row>
    <row r="19" spans="1:13">
      <c r="A19" s="8">
        <v>6</v>
      </c>
      <c r="B19" s="9" t="s">
        <v>27</v>
      </c>
      <c r="C19" s="8" t="s">
        <v>21</v>
      </c>
      <c r="D19" s="8">
        <v>3.05</v>
      </c>
      <c r="E19" s="8">
        <v>550.0</v>
      </c>
      <c r="F19" s="8">
        <v>18.0</v>
      </c>
      <c r="G19" s="8">
        <v>1979.5</v>
      </c>
      <c r="H19" s="8">
        <v>850.0</v>
      </c>
      <c r="I19" s="8">
        <v>18.0</v>
      </c>
      <c r="J19" s="8">
        <v>3059.2</v>
      </c>
      <c r="K19" s="8">
        <v>650.0</v>
      </c>
      <c r="L19" s="8">
        <v>18.0</v>
      </c>
      <c r="M19" s="8">
        <v>2339.4</v>
      </c>
    </row>
    <row r="20" spans="1:13">
      <c r="A20" s="8">
        <v>7</v>
      </c>
      <c r="B20" s="9" t="s">
        <v>28</v>
      </c>
      <c r="C20" s="8" t="s">
        <v>26</v>
      </c>
      <c r="D20" s="8">
        <v>2.0</v>
      </c>
      <c r="E20" s="8">
        <v>5000.0</v>
      </c>
      <c r="F20" s="8">
        <v>18.0</v>
      </c>
      <c r="G20" s="8">
        <v>11800.0</v>
      </c>
      <c r="H20" s="8">
        <v>1500.0</v>
      </c>
      <c r="I20" s="8">
        <v>18.0</v>
      </c>
      <c r="J20" s="8">
        <v>3540.0</v>
      </c>
      <c r="K20" s="8">
        <v>5250.0</v>
      </c>
      <c r="L20" s="8">
        <v>18.0</v>
      </c>
      <c r="M20" s="8">
        <v>12390.0</v>
      </c>
    </row>
    <row r="21" spans="1:13">
      <c r="A21" s="8">
        <v>8</v>
      </c>
      <c r="B21" s="9" t="s">
        <v>29</v>
      </c>
      <c r="C21" s="8" t="s">
        <v>26</v>
      </c>
      <c r="D21" s="8">
        <v>1.0</v>
      </c>
      <c r="E21" s="8">
        <v>12500.0</v>
      </c>
      <c r="F21" s="8">
        <v>18.0</v>
      </c>
      <c r="G21" s="8">
        <v>14750.0</v>
      </c>
      <c r="H21" s="8">
        <v>2500.0</v>
      </c>
      <c r="I21" s="8">
        <v>18.0</v>
      </c>
      <c r="J21" s="8">
        <v>2950.0</v>
      </c>
      <c r="K21" s="8">
        <v>12500.0</v>
      </c>
      <c r="L21" s="8">
        <v>18.0</v>
      </c>
      <c r="M21" s="8">
        <v>14750.0</v>
      </c>
    </row>
    <row r="22" spans="1:13">
      <c r="A22" s="8">
        <v>9</v>
      </c>
      <c r="B22" s="9" t="s">
        <v>30</v>
      </c>
      <c r="C22" s="8" t="s">
        <v>31</v>
      </c>
      <c r="D22" s="8">
        <v>1.0</v>
      </c>
      <c r="E22" s="8">
        <v>6500.0</v>
      </c>
      <c r="F22" s="8">
        <v>18.0</v>
      </c>
      <c r="G22" s="8">
        <v>7670.0</v>
      </c>
      <c r="H22" s="8">
        <v>950.0</v>
      </c>
      <c r="I22" s="8">
        <v>18.0</v>
      </c>
      <c r="J22" s="8">
        <v>1121.0</v>
      </c>
      <c r="K22" s="8">
        <v>32500.0</v>
      </c>
      <c r="L22" s="8">
        <v>18.0</v>
      </c>
      <c r="M22" s="8">
        <v>38350.0</v>
      </c>
    </row>
    <row r="23" spans="1:13">
      <c r="A23" s="8">
        <v>10</v>
      </c>
      <c r="B23" s="9" t="s">
        <v>32</v>
      </c>
      <c r="C23" s="8" t="s">
        <v>26</v>
      </c>
      <c r="D23" s="8">
        <v>4.0</v>
      </c>
      <c r="E23" s="8">
        <v>550.0</v>
      </c>
      <c r="F23" s="8">
        <v>18.0</v>
      </c>
      <c r="G23" s="8">
        <v>2596.0</v>
      </c>
      <c r="H23" s="8">
        <v>350.0</v>
      </c>
      <c r="I23" s="8">
        <v>18.0</v>
      </c>
      <c r="J23" s="8">
        <v>1652.0</v>
      </c>
      <c r="K23" s="8">
        <v>450.0</v>
      </c>
      <c r="L23" s="8">
        <v>18.0</v>
      </c>
      <c r="M23" s="8">
        <v>2124.0</v>
      </c>
    </row>
    <row r="24" spans="1:13">
      <c r="A24" s="8">
        <v>11</v>
      </c>
      <c r="B24" s="9" t="s">
        <v>33</v>
      </c>
      <c r="C24" s="8" t="s">
        <v>21</v>
      </c>
      <c r="D24" s="8">
        <v>23.93</v>
      </c>
      <c r="E24" s="8">
        <v>550.0</v>
      </c>
      <c r="F24" s="8">
        <v>18.0</v>
      </c>
      <c r="G24" s="8">
        <v>15530.6</v>
      </c>
      <c r="H24" s="8">
        <v>1100.0</v>
      </c>
      <c r="I24" s="8">
        <v>18.0</v>
      </c>
      <c r="J24" s="8">
        <v>31061.1</v>
      </c>
      <c r="K24" s="8">
        <v>950.0</v>
      </c>
      <c r="L24" s="8">
        <v>18.0</v>
      </c>
      <c r="M24" s="8">
        <v>26825.5</v>
      </c>
    </row>
    <row r="25" spans="1:13">
      <c r="A25" s="8">
        <v>12</v>
      </c>
      <c r="B25" s="9" t="s">
        <v>34</v>
      </c>
      <c r="C25" s="8" t="s">
        <v>26</v>
      </c>
      <c r="D25" s="8">
        <v>1.0</v>
      </c>
      <c r="E25" s="8">
        <v>6500.0</v>
      </c>
      <c r="F25" s="8">
        <v>18.0</v>
      </c>
      <c r="G25" s="8">
        <v>7670.0</v>
      </c>
      <c r="H25" s="8">
        <v>6000.0</v>
      </c>
      <c r="I25" s="8">
        <v>18.0</v>
      </c>
      <c r="J25" s="8">
        <v>7080.0</v>
      </c>
      <c r="K25" s="8">
        <v>6250.0</v>
      </c>
      <c r="L25" s="8">
        <v>18.0</v>
      </c>
      <c r="M25" s="8">
        <v>7375.0</v>
      </c>
    </row>
    <row r="26" spans="1:13">
      <c r="A26" s="8"/>
      <c r="B26" s="8"/>
      <c r="C26" s="8"/>
      <c r="D26" s="8"/>
      <c r="E26" s="8"/>
      <c r="F26" s="8"/>
      <c r="G26" s="11">
        <f>SUM(G14:G25)</f>
        <v>116806.6</v>
      </c>
      <c r="H26" s="8"/>
      <c r="I26" s="8"/>
      <c r="J26" s="11">
        <f>SUM(J14:J25)</f>
        <v>90464.7</v>
      </c>
      <c r="K26" s="8"/>
      <c r="L26" s="8"/>
      <c r="M26" s="11">
        <f>SUM(M14:M25)</f>
        <v>139034.6</v>
      </c>
    </row>
    <row r="27" spans="1:13">
      <c r="A27" s="8"/>
      <c r="B27" s="8"/>
      <c r="C27" s="8"/>
      <c r="D27" s="8"/>
      <c r="E27" s="8"/>
      <c r="F27" s="8"/>
      <c r="G27" s="12" t="s">
        <v>35</v>
      </c>
      <c r="H27" s="8"/>
      <c r="I27" s="8"/>
      <c r="J27" s="12" t="s">
        <v>36</v>
      </c>
      <c r="K27" s="8"/>
      <c r="L27" s="8"/>
      <c r="M27" s="12" t="s">
        <v>37</v>
      </c>
    </row>
    <row r="28" spans="1:13" customHeight="1" ht="38">
      <c r="A28" s="3" t="s">
        <v>38</v>
      </c>
      <c r="B28" s="2"/>
      <c r="C28" s="2"/>
      <c r="D28" s="2"/>
      <c r="E28" s="3" t="s">
        <v>39</v>
      </c>
      <c r="F28" s="2"/>
      <c r="G28" s="2"/>
      <c r="H28" s="3" t="s">
        <v>40</v>
      </c>
      <c r="I28" s="2"/>
      <c r="J28" s="2"/>
      <c r="K28" s="3" t="s">
        <v>41</v>
      </c>
      <c r="L28" s="2"/>
      <c r="M28" s="2"/>
    </row>
    <row r="29" spans="1:13" customHeight="1" ht="38">
      <c r="A29" s="3" t="s">
        <v>42</v>
      </c>
      <c r="B29" s="2"/>
      <c r="C29" s="2"/>
      <c r="D29" s="2"/>
      <c r="E29" s="3" t="s">
        <v>43</v>
      </c>
      <c r="F29" s="2"/>
      <c r="G29" s="2"/>
      <c r="H29" s="3" t="s">
        <v>44</v>
      </c>
      <c r="I29" s="2"/>
      <c r="J29" s="2"/>
      <c r="K29" s="3" t="s">
        <v>45</v>
      </c>
      <c r="L29" s="2"/>
      <c r="M29" s="2"/>
    </row>
    <row r="30" spans="1:13" customHeight="1" ht="38">
      <c r="A30" s="3" t="s">
        <v>46</v>
      </c>
      <c r="B30" s="2"/>
      <c r="C30" s="2"/>
      <c r="D30" s="2"/>
      <c r="E30" s="3" t="s">
        <v>43</v>
      </c>
      <c r="F30" s="2"/>
      <c r="G30" s="2"/>
      <c r="H30" s="3" t="s">
        <v>44</v>
      </c>
      <c r="I30" s="2"/>
      <c r="J30" s="2"/>
      <c r="K30" s="3" t="s">
        <v>45</v>
      </c>
      <c r="L30" s="2"/>
      <c r="M30" s="2"/>
    </row>
    <row r="31" spans="1:13" customHeight="1" ht="38">
      <c r="A31" s="3" t="s">
        <v>47</v>
      </c>
      <c r="B31" s="2"/>
      <c r="C31" s="2"/>
      <c r="D31" s="2"/>
      <c r="E31" s="3"/>
      <c r="F31" s="2"/>
      <c r="G31" s="2"/>
      <c r="H31" s="3"/>
      <c r="I31" s="2"/>
      <c r="J31" s="2"/>
      <c r="K31" s="3"/>
      <c r="L31" s="2"/>
      <c r="M31" s="2"/>
    </row>
    <row r="32" spans="1:13" customHeight="1" ht="38">
      <c r="A32" s="3" t="s">
        <v>48</v>
      </c>
      <c r="B32" s="2"/>
      <c r="C32" s="2"/>
      <c r="D32" s="2"/>
      <c r="E32" s="3" t="s">
        <v>49</v>
      </c>
      <c r="F32" s="2"/>
      <c r="G32" s="2"/>
      <c r="H32" s="3" t="s">
        <v>50</v>
      </c>
      <c r="I32" s="2"/>
      <c r="J32" s="2"/>
      <c r="K32" s="3" t="s">
        <v>51</v>
      </c>
      <c r="L32" s="2"/>
      <c r="M32" s="2"/>
    </row>
    <row r="33" spans="1:13" customHeight="1" ht="38">
      <c r="A33" s="3" t="s">
        <v>52</v>
      </c>
      <c r="B33" s="2"/>
      <c r="C33" s="2"/>
      <c r="D33" s="2"/>
      <c r="E33" s="3" t="s">
        <v>53</v>
      </c>
      <c r="F33" s="2"/>
      <c r="G33" s="2"/>
      <c r="H33" s="3" t="s">
        <v>44</v>
      </c>
      <c r="I33" s="2"/>
      <c r="J33" s="2"/>
      <c r="K33" s="3" t="s">
        <v>54</v>
      </c>
      <c r="L33" s="2"/>
      <c r="M33" s="2"/>
    </row>
  </sheetData>
  <sheetProtection password="C312" sheet="1" formatCells="0" insertRows="0" sort="0"/>
  <mergeCells>
    <mergeCell ref="A12:A13"/>
    <mergeCell ref="B12:B13"/>
    <mergeCell ref="C12:C13"/>
    <mergeCell ref="D12:D13"/>
    <mergeCell ref="E12:G12"/>
    <mergeCell ref="H12:J12"/>
    <mergeCell ref="K12:M12"/>
    <mergeCell ref="A28:D28"/>
    <mergeCell ref="E28:G28"/>
    <mergeCell ref="H28:J28"/>
    <mergeCell ref="K28:M28"/>
    <mergeCell ref="A29:D29"/>
    <mergeCell ref="E29:G29"/>
    <mergeCell ref="H29:J29"/>
    <mergeCell ref="K29:M29"/>
    <mergeCell ref="A30:D30"/>
    <mergeCell ref="E30:G30"/>
    <mergeCell ref="H30:J30"/>
    <mergeCell ref="K30:M30"/>
    <mergeCell ref="A31:D31"/>
    <mergeCell ref="E31:G31"/>
    <mergeCell ref="H31:J31"/>
    <mergeCell ref="K31:M31"/>
    <mergeCell ref="A32:D32"/>
    <mergeCell ref="E32:G32"/>
    <mergeCell ref="H32:J32"/>
    <mergeCell ref="K32:M32"/>
    <mergeCell ref="A33:D33"/>
    <mergeCell ref="E33:G33"/>
    <mergeCell ref="H33:J33"/>
    <mergeCell ref="K33:M33"/>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37"/>
  <sheetViews>
    <sheetView tabSelected="0" workbookViewId="0" showGridLines="true" showRowColHeaders="1">
      <selection activeCell="A1" sqref="A1:G34"/>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55</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15</v>
      </c>
      <c r="F12" s="2"/>
      <c r="G12" s="2"/>
    </row>
    <row r="13" spans="1:7">
      <c r="A13" s="8"/>
      <c r="B13" s="8"/>
      <c r="C13" s="8"/>
      <c r="D13" s="8"/>
      <c r="E13" s="10" t="s">
        <v>17</v>
      </c>
      <c r="F13" s="10" t="s">
        <v>18</v>
      </c>
      <c r="G13" s="10" t="s">
        <v>19</v>
      </c>
    </row>
    <row r="14" spans="1:7">
      <c r="A14" s="8">
        <v>1</v>
      </c>
      <c r="B14" s="9" t="s">
        <v>24</v>
      </c>
      <c r="C14" s="8" t="s">
        <v>21</v>
      </c>
      <c r="D14" s="8">
        <v>33.22</v>
      </c>
      <c r="E14" s="8">
        <v>250.0</v>
      </c>
      <c r="F14" s="8">
        <v>18.0</v>
      </c>
      <c r="G14" s="8">
        <v>9799.9</v>
      </c>
    </row>
    <row r="15" spans="1:7">
      <c r="A15" s="8">
        <v>2</v>
      </c>
      <c r="B15" s="9" t="s">
        <v>23</v>
      </c>
      <c r="C15" s="8" t="s">
        <v>21</v>
      </c>
      <c r="D15" s="8">
        <v>25.74</v>
      </c>
      <c r="E15" s="8">
        <v>250.0</v>
      </c>
      <c r="F15" s="8">
        <v>18.0</v>
      </c>
      <c r="G15" s="8">
        <v>7593.3</v>
      </c>
    </row>
    <row r="16" spans="1:7">
      <c r="A16" s="8">
        <v>3</v>
      </c>
      <c r="B16" s="9" t="s">
        <v>25</v>
      </c>
      <c r="C16" s="8" t="s">
        <v>26</v>
      </c>
      <c r="D16" s="8">
        <v>4.0</v>
      </c>
      <c r="E16" s="8">
        <v>1100.0</v>
      </c>
      <c r="F16" s="8">
        <v>18.0</v>
      </c>
      <c r="G16" s="8">
        <v>5192.0</v>
      </c>
    </row>
    <row r="17" spans="1:7">
      <c r="A17" s="8">
        <v>4</v>
      </c>
      <c r="B17" s="9" t="s">
        <v>33</v>
      </c>
      <c r="C17" s="8" t="s">
        <v>21</v>
      </c>
      <c r="D17" s="8">
        <v>23.93</v>
      </c>
      <c r="E17" s="8">
        <v>1100.0</v>
      </c>
      <c r="F17" s="8">
        <v>18.0</v>
      </c>
      <c r="G17" s="8">
        <v>31061.1</v>
      </c>
    </row>
    <row r="18" spans="1:7">
      <c r="A18" s="8">
        <v>5</v>
      </c>
      <c r="B18" s="9" t="s">
        <v>34</v>
      </c>
      <c r="C18" s="8" t="s">
        <v>26</v>
      </c>
      <c r="D18" s="8">
        <v>1.0</v>
      </c>
      <c r="E18" s="8">
        <v>6000.0</v>
      </c>
      <c r="F18" s="8">
        <v>18.0</v>
      </c>
      <c r="G18" s="8">
        <v>7080.0</v>
      </c>
    </row>
    <row r="19" spans="1:7">
      <c r="A19" s="8">
        <v>6</v>
      </c>
      <c r="B19" s="9" t="s">
        <v>30</v>
      </c>
      <c r="C19" s="8" t="s">
        <v>31</v>
      </c>
      <c r="D19" s="8">
        <v>1.0</v>
      </c>
      <c r="E19" s="8">
        <v>950.0</v>
      </c>
      <c r="F19" s="8">
        <v>18.0</v>
      </c>
      <c r="G19" s="8">
        <v>1121.0</v>
      </c>
    </row>
    <row r="20" spans="1:7">
      <c r="A20" s="8">
        <v>7</v>
      </c>
      <c r="B20" s="9" t="s">
        <v>27</v>
      </c>
      <c r="C20" s="8" t="s">
        <v>21</v>
      </c>
      <c r="D20" s="8">
        <v>3.05</v>
      </c>
      <c r="E20" s="8">
        <v>850.0</v>
      </c>
      <c r="F20" s="8">
        <v>18.0</v>
      </c>
      <c r="G20" s="8">
        <v>3059.2</v>
      </c>
    </row>
    <row r="21" spans="1:7">
      <c r="A21" s="8">
        <v>8</v>
      </c>
      <c r="B21" s="9" t="s">
        <v>28</v>
      </c>
      <c r="C21" s="8" t="s">
        <v>26</v>
      </c>
      <c r="D21" s="8">
        <v>2.0</v>
      </c>
      <c r="E21" s="8">
        <v>1500.0</v>
      </c>
      <c r="F21" s="8">
        <v>18.0</v>
      </c>
      <c r="G21" s="8">
        <v>3540.0</v>
      </c>
    </row>
    <row r="22" spans="1:7">
      <c r="A22" s="8">
        <v>9</v>
      </c>
      <c r="B22" s="9" t="s">
        <v>32</v>
      </c>
      <c r="C22" s="8" t="s">
        <v>26</v>
      </c>
      <c r="D22" s="8">
        <v>4.0</v>
      </c>
      <c r="E22" s="8">
        <v>350.0</v>
      </c>
      <c r="F22" s="8">
        <v>18.0</v>
      </c>
      <c r="G22" s="8">
        <v>1652.0</v>
      </c>
    </row>
    <row r="23" spans="1:7">
      <c r="A23" s="8">
        <v>10</v>
      </c>
      <c r="B23" s="9" t="s">
        <v>29</v>
      </c>
      <c r="C23" s="8" t="s">
        <v>26</v>
      </c>
      <c r="D23" s="8">
        <v>1.0</v>
      </c>
      <c r="E23" s="8">
        <v>2500.0</v>
      </c>
      <c r="F23" s="8">
        <v>18.0</v>
      </c>
      <c r="G23" s="8">
        <v>2950.0</v>
      </c>
    </row>
    <row r="24" spans="1:7">
      <c r="A24" s="8">
        <v>11</v>
      </c>
      <c r="B24" s="9" t="s">
        <v>22</v>
      </c>
      <c r="C24" s="8" t="s">
        <v>21</v>
      </c>
      <c r="D24" s="8">
        <v>10.0</v>
      </c>
      <c r="E24" s="8">
        <v>1000.0</v>
      </c>
      <c r="F24" s="8">
        <v>18.0</v>
      </c>
      <c r="G24" s="8">
        <v>11800.0</v>
      </c>
    </row>
    <row r="25" spans="1:7">
      <c r="A25" s="8">
        <v>12</v>
      </c>
      <c r="B25" s="9" t="s">
        <v>20</v>
      </c>
      <c r="C25" s="8" t="s">
        <v>21</v>
      </c>
      <c r="D25" s="8">
        <v>1.67</v>
      </c>
      <c r="E25" s="8">
        <v>2850.0</v>
      </c>
      <c r="F25" s="8">
        <v>18.0</v>
      </c>
      <c r="G25" s="8">
        <v>5616.2</v>
      </c>
    </row>
    <row r="26" spans="1:7" customHeight="1" ht="38">
      <c r="A26" s="3" t="s">
        <v>56</v>
      </c>
      <c r="B26" s="2"/>
      <c r="C26" s="2"/>
      <c r="D26" s="2"/>
      <c r="E26" s="8"/>
      <c r="F26" s="8"/>
      <c r="G26" s="8">
        <v>90464.7</v>
      </c>
    </row>
    <row r="27" spans="1:7" customHeight="1" ht="38">
      <c r="A27" s="3" t="s">
        <v>57</v>
      </c>
      <c r="B27" s="2"/>
      <c r="C27" s="2"/>
      <c r="D27" s="2"/>
      <c r="E27" s="8"/>
      <c r="F27" s="8"/>
      <c r="G27" s="8">
        <v>20465.0</v>
      </c>
    </row>
    <row r="28" spans="1:7" customHeight="1" ht="38">
      <c r="A28" s="3" t="s">
        <v>58</v>
      </c>
      <c r="B28" s="2"/>
      <c r="C28" s="2"/>
      <c r="D28" s="2"/>
      <c r="E28" s="8"/>
      <c r="F28" s="8"/>
      <c r="G28" s="8">
        <v>69999.7</v>
      </c>
    </row>
    <row r="29" spans="1:7" customHeight="1" ht="38">
      <c r="A29" s="3" t="s">
        <v>38</v>
      </c>
      <c r="B29" s="2"/>
      <c r="C29" s="2"/>
      <c r="D29" s="2"/>
      <c r="E29" s="3" t="s">
        <v>40</v>
      </c>
      <c r="F29" s="2"/>
      <c r="G29" s="2"/>
    </row>
    <row r="30" spans="1:7" customHeight="1" ht="38">
      <c r="A30" s="3" t="s">
        <v>42</v>
      </c>
      <c r="B30" s="2"/>
      <c r="C30" s="2"/>
      <c r="D30" s="2"/>
      <c r="E30" s="3" t="s">
        <v>44</v>
      </c>
      <c r="F30" s="2"/>
      <c r="G30" s="2"/>
    </row>
    <row r="31" spans="1:7" customHeight="1" ht="38">
      <c r="A31" s="3" t="s">
        <v>46</v>
      </c>
      <c r="B31" s="2"/>
      <c r="C31" s="2"/>
      <c r="D31" s="2"/>
      <c r="E31" s="3" t="s">
        <v>44</v>
      </c>
      <c r="F31" s="2"/>
      <c r="G31" s="2"/>
    </row>
    <row r="32" spans="1:7" customHeight="1" ht="38">
      <c r="A32" s="3" t="s">
        <v>47</v>
      </c>
      <c r="B32" s="2"/>
      <c r="C32" s="2"/>
      <c r="D32" s="2"/>
      <c r="E32" s="3" t="s">
        <v>44</v>
      </c>
      <c r="F32" s="2"/>
      <c r="G32" s="2"/>
    </row>
    <row r="33" spans="1:7" customHeight="1" ht="38">
      <c r="A33" s="3" t="s">
        <v>48</v>
      </c>
      <c r="B33" s="2"/>
      <c r="C33" s="2"/>
      <c r="D33" s="2"/>
      <c r="E33" s="3" t="s">
        <v>50</v>
      </c>
      <c r="F33" s="2"/>
      <c r="G33" s="2"/>
    </row>
    <row r="34" spans="1:7" customHeight="1" ht="38">
      <c r="A34" s="3" t="s">
        <v>52</v>
      </c>
      <c r="B34" s="2"/>
      <c r="C34" s="2"/>
      <c r="D34" s="2"/>
      <c r="E34" s="3" t="s">
        <v>44</v>
      </c>
      <c r="F34" s="2"/>
      <c r="G34" s="2"/>
    </row>
    <row r="35" spans="1:7">
      <c r="A35" t="s">
        <v>59</v>
      </c>
    </row>
    <row r="36" spans="1:7">
      <c r="A36" t="s">
        <v>60</v>
      </c>
    </row>
    <row r="37" spans="1:7">
      <c r="A37" t="s">
        <v>61</v>
      </c>
    </row>
  </sheetData>
  <sheetProtection password="C312" sheet="1" formatCells="0" formatColumns="1" formatRows="1" insertRows="0" sort="0"/>
  <mergeCells>
    <mergeCell ref="A12:A13"/>
    <mergeCell ref="B12:B13"/>
    <mergeCell ref="C12:C13"/>
    <mergeCell ref="D12:D13"/>
    <mergeCell ref="E12:G12"/>
    <mergeCell ref="A26:D26"/>
    <mergeCell ref="A27:D27"/>
    <mergeCell ref="A28:D28"/>
    <mergeCell ref="A29:D29"/>
    <mergeCell ref="E29:G29"/>
    <mergeCell ref="A30:D30"/>
    <mergeCell ref="E30:G30"/>
    <mergeCell ref="A31:D31"/>
    <mergeCell ref="E31:G31"/>
    <mergeCell ref="A32:D32"/>
    <mergeCell ref="E32:G32"/>
    <mergeCell ref="A33:D33"/>
    <mergeCell ref="E33:G33"/>
    <mergeCell ref="A34:D34"/>
    <mergeCell ref="E34:G34"/>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2026-01-22T12:53:29+05:30</dcterms:created>
  <dcterms:modified xsi:type="dcterms:W3CDTF">2026-01-22T12:53:29+05:30</dcterms:modified>
  <dc:title>Untitled Spreadsheet</dc:title>
  <dc:description/>
  <dc:subject/>
  <cp:keywords/>
  <cp:category/>
</cp:coreProperties>
</file>