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<sst xmlns="http://schemas.openxmlformats.org/spreadsheetml/2006/main" uniqueCount="98">
  <si>
    <t>Comparison Statement - Quotations(Rates) As Given by Vendors</t>
  </si>
  <si>
    <t>Enquiry No: UWB/2025-26/CSR/069</t>
  </si>
  <si>
    <t>Enquiry Date: 2025-12-30</t>
  </si>
  <si>
    <t>Enquiry Particulars: Construction of AWC - 1 of Chukari Village</t>
  </si>
  <si>
    <t>Submission Date/Time Before: 2026-01-06 17:00:00</t>
  </si>
  <si>
    <t>Project Coordinators: Sunny Devnani</t>
  </si>
  <si>
    <t>Project Name: Smart Anganwadi - Karkhadi Sector, Padra Taluka, Vadodara District.</t>
  </si>
  <si>
    <t>Project Type: CSR</t>
  </si>
  <si>
    <t>Project Amount: 2500000</t>
  </si>
  <si>
    <t>Site Location: Chukari Village, Padra Taluka, Vadodara District</t>
  </si>
  <si>
    <t>Srl</t>
  </si>
  <si>
    <t>Item Desc</t>
  </si>
  <si>
    <t>UoM</t>
  </si>
  <si>
    <t>Reqd. Qty</t>
  </si>
  <si>
    <t>Excel Infrastructure</t>
  </si>
  <si>
    <t>Shree Dattguru Enterprise</t>
  </si>
  <si>
    <t>Shree Laxmi Enterprise</t>
  </si>
  <si>
    <t>Suril Construction</t>
  </si>
  <si>
    <t>Rate</t>
  </si>
  <si>
    <t>Tax %</t>
  </si>
  <si>
    <t>Amount</t>
  </si>
  <si>
    <t>Excavation for foundation up to 3.00 m depth including sorting out and stacking of useful materials, backfilling the same and disposing off the extra excavated stuff at suitable location. (NA)</t>
  </si>
  <si>
    <t>Cubic Meter</t>
  </si>
  <si>
    <t>Providing and laying cement concrete 1:4:8 (1-cement : 4-coarse sand : 8-hand broken stone aggregates 40mm nominal size) and curing complete in foundation (NA)</t>
  </si>
  <si>
    <t>P &amp; L Brickwork using common burnt clay building bricks having crushing strength not less than 35 kg./Sq.Cm. in foundation and plinth in Cement Mortar 1:6  (1- Cement : 6 -fine sand) (NA)</t>
  </si>
  <si>
    <t>Filling in foundation and plinth with murrum or selected soil in layers of 20cm. thickness including watering, ramming and consolidating etc. completed. (NA)</t>
  </si>
  <si>
    <t>P &amp; L Brickwork using common burnt clay building bricks having crushing strength not less than 35 kg./Sq.Cm. in superstructure in Cement Mortar 1:6  (1- Cement : 6 -fine sand)
Outer walls: 9 inches (NA)</t>
  </si>
  <si>
    <t>P &amp; L Half  brick  masonry in common     brunt clay building bricks having crushing strength not less than 35    Kg/Sq.Cm. in Cement mortar 1:4 (   1-  Cement :   4 -coarse sand )
Internal walls: 4.5 inches (NA)</t>
  </si>
  <si>
    <t>Square Meter</t>
  </si>
  <si>
    <t>Providing and laying  cement concrete M20  and curing complete including cost of formwork in foundation and plinth (Reinforcement will be paid separately) (NA)</t>
  </si>
  <si>
    <t>Providing and laying cement concrete work M 20 and curing complete including cost of formwork  for reinforced concrete work in column, slabs, shelves,  balconis, lintels,  beams etc. (Reinforcement will be paid separately) (NA)</t>
  </si>
  <si>
    <t>Providing  ISI Mark T.M.T. bar Fe 5000 reinforcement for R.C.C. work including bending, binding and placing in position complete upto floor two level (NA)</t>
  </si>
  <si>
    <t>Kgs</t>
  </si>
  <si>
    <t>Providing 10mm thick cement plaster in single coat on concrete surface (slab) for interior plastering upto floor two level and finished even and smooth in Cement mortar 1:3 (NA)</t>
  </si>
  <si>
    <t>Providing 15mm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</si>
  <si>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</si>
  <si>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</si>
  <si>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in kitchen, tpolet etc. with cement over rough plaster surface etc. (NA)</t>
  </si>
  <si>
    <t>Providing and laying polished kota stone slab 25mm thick in ramp and cupboard shelves fixing wall with proper groove and fixing with cement etc. (NA)</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</si>
  <si>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Interior: Interior emulsion paint. (NA)</t>
  </si>
  <si>
    <t>Providing and applying water proofing cement paint of on exterior wall surfaces (Two coats) to give an approved brand and
manufacture and of required shape even shade after thoroughly brushing the surface to remove all dirt and remains of loose powered materials and one coat of primer etc complete. Brand - Asian Paint- ACE or equivalnt
Exterior: Waterproof cement paint. (NA)</t>
  </si>
  <si>
    <t>Providing and applying two coats of synthetic enamel paint (oil paint) (including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</si>
  <si>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water proofing treatment to terrace with brick bat coba in  proportion 1:3 of average 150 mm thick as per standard using chemical as water proofing, finished smooth with cement slurry with proper slope incl. material and labour etc. (NA)</t>
  </si>
  <si>
    <t>Providing and fixing  to wall ceiling and floor 10.0 kg.F/cm2 working pressure poluthene pipes of 110mm dia low density as rain water drainage from terrace with special flange compression type fittings wall clips etc including making good the wall ceiling and floor (NA)</t>
  </si>
  <si>
    <t>Running Meter</t>
  </si>
  <si>
    <t>Providing and fixing pre-cast rubber dye inter locking concrete paver block 60mm thick with grade of concrete M300 pneumatic compressed / vibrated mechanically and as per approved design confirming to IS 15658:2006 including 35mm sand layer for levelling and filling the joint with sand in proper line and level (NA)</t>
  </si>
  <si>
    <t>Providing and fixing pre-cast concrete kerb stone of gray cement based concrete block 30cm length, 30cm height and 15cm thick of M250 grade concret  as per approved design and including excavation for fixing in proper line and level, filling the joint with C:M 1:3 (1 cement:3 fine sand)etc complete (NA)</t>
  </si>
  <si>
    <t>Provoding and fixing 35mm thick flush door shutters, solid core construction with frame of first class hardwood with cross board and laminates on bothe sides, teakwood beading patti alround etc. complete (NA)</t>
  </si>
  <si>
    <t>Providing and fixing colour anodised aluminum doors with frame and shutter with bakelite sheet for toilet of size 750mm x 2100 mm (NA)</t>
  </si>
  <si>
    <t>Nos</t>
  </si>
  <si>
    <t>Providing and fixing two / three  track aluminum window having extruded aluminum Colour anodized section   (made of 1.2 mm sections) with 5 mm thick transparent bronze colour tinted float glass with powder coated aluminum fittings and fixtures and with transparent silicon sealant for glass fixing to frame etc (NA)</t>
  </si>
  <si>
    <t>Providing and fixing 18mm black granite for kitchen platform and for door, window, ventilator frame fixing wirh cement mortar 1:3 for platform and with cement for frames with proper edge polishing etc. (NA)</t>
  </si>
  <si>
    <t>MS Steel work for grill doors, windows grill wicket gates, railing around sand pit / ramp etc. from vaious pipe section including cutting, hoisting, fixing in position and applying a priming coat of red lead paint
Grille door to be made of MS pipe section with MS bars of 10 mm.
Frame to be made of MS angle. (NA)</t>
  </si>
  <si>
    <t>Providing ad fixing 1000 litre capacity overhead PVC tank of Sintex brand on terrace including necessaty sitting, piping etc. (NA)</t>
  </si>
  <si>
    <t>Providing soak pit of 1.50 m diameter and 5.00 m deep including excavating and filling brickbats with dry masonry  work  at  top  for 45cm.  height  including  covering  the  top  with  stone/concrete  including  providing  vatas  in  C.M.  1:3, providing 100mm vent pipe    etc. complete as directed. (NA)</t>
  </si>
  <si>
    <t>Providing and fixing two track aluminum  shutter for cupboard (made of 1.2 mm sections) in kitchen and store room having extruded aluminum colour anodized section  with backelite sheet / 4 mm glass with powder coated aluminum fittings and fixtures etc complete (NA)</t>
  </si>
  <si>
    <t>All concealed plumbing works for toilet, kitchen, wash basin,  which inludes necessary 15mm / 25 mm dia PVC pipe line work from over head tank, fixing of SS stop cocks, angle cocks, flush cocks, bib cocks, pillar cock of standard make, including  proving and fixing one indian WC,   one wash basin of 450mm size, including all required fitting etc. complete (NA)</t>
  </si>
  <si>
    <t>Job</t>
  </si>
  <si>
    <t>All drainage line works from toilet, wash basin, kitchen,  etc upto soak pit which inludes necessary PVC pipe line work, nahni trap/ gully trap, manhole chamber  etc. (NA)</t>
  </si>
  <si>
    <t>Providig and fixing stainless steel sink for kitchen of size 18" x 24" with necessary fitting etc. Complete (NA)</t>
  </si>
  <si>
    <t>Filling   in   plinth with sand    including watering ramming, consolidating   and   dressing    etc.  complete for sand pit (NA)</t>
  </si>
  <si>
    <t>Providing and fixing Branding Name Plate on black granite with Golden letters (plate size 2'0" x 1'6") with installation (NA)</t>
  </si>
  <si>
    <t>Painting the inside walls of classrooms as well as outside passage walls , compound wall with mural painting (NA)</t>
  </si>
  <si>
    <t>Compound Wall (Providing and fixing 1.20 Metre high fencing with 2.0 Metre long M.S. Angle posts 40mm x 40 mm x6 mm and oil painting 3 coats fixed at 2.5 Mt,C/c. with five Horizontan lines and two diagonals of galvanised steel barbed wire weighting 9.38 Kg. per 100 Metre, strained and fixed to posts with G.I,staples including fixing the posts in ground with 0.5 m x 0.5.m x 0.5 m block in C.C1:2:4 etc complete.)</t>
  </si>
  <si>
    <t>Electrical Work (Providing and fixing of electrical point and wiring with ISI make switch and plug, ISI make copper wiring in concealed with concealed box and pipe, distribution box with ISI make MCB fitting, ISI make ceiling fan, LED tube light, LED bulb, exaust fan fitting with all labour, material etc. complete
- 6 AMP light point -14
- 6 Amp on board plug point - 5
- 6 Amp Separate plug point - 6 no.
- 16 Amp power plg point - 2
- Fan point with plug type modular regulator - 5
- 1 Sqmm Cu ISI wiring
- 1.5 Sqmm Cu ISI wiring (Board to board)
- 2.5 Sqmm Cu ISI wiring (Main supply - meter to main board)
- New Distrubution circuit box fitting with two pole MCB 32 Amp - 1no. And 6 Amp to 25 Amp MCB - 5 no. Fitting
- New CI earthing with 1.5' x a.5' CI plate 5' deep digging and filling the charcol, salt and 20 mm dia GI funnel pipe 6' long for filling water, 10 sqmm Cu wire fit on CI plate with nut and bolt etc. Complete.
- P/F new 48" size ceiling fan - 5
- P/F new 28W energy saver T5 tube light fitting with rod compete - 10
- P/F new 14W energy saver T5 tube light fitting with rod compete - 3
- P/F 8" size exaust fan fitting (metal/PVC body) - 3)</t>
  </si>
  <si>
    <t>L2</t>
  </si>
  <si>
    <t>L1</t>
  </si>
  <si>
    <t>L3</t>
  </si>
  <si>
    <t>L4</t>
  </si>
  <si>
    <t>Payment Terms</t>
  </si>
  <si>
    <t>75% With Work order remaining against final invoice</t>
  </si>
  <si>
    <t>50 % Advance and 50% after work completed</t>
  </si>
  <si>
    <t>25 % After site mobilize 25 %footing casting and 25 % slab casting 25 % after work complete</t>
  </si>
  <si>
    <t>30% Advance with work order,45% on the casting of slab, Balance after completion of work</t>
  </si>
  <si>
    <t>Freight</t>
  </si>
  <si>
    <t>Included</t>
  </si>
  <si>
    <t>N/A</t>
  </si>
  <si>
    <t>n.a</t>
  </si>
  <si>
    <t>N.A.</t>
  </si>
  <si>
    <t>Installation</t>
  </si>
  <si>
    <t>na</t>
  </si>
  <si>
    <t>Remarks</t>
  </si>
  <si>
    <t>Delivery Schedule</t>
  </si>
  <si>
    <t>As mutually decided</t>
  </si>
  <si>
    <t>90 day</t>
  </si>
  <si>
    <t>Approx 90 Days</t>
  </si>
  <si>
    <t>Warranty</t>
  </si>
  <si>
    <t>As per manufacturer</t>
  </si>
  <si>
    <t>180 DAYS.</t>
  </si>
  <si>
    <t>Vendor(s) Selected after Negotiations/Scrutiny by Procurement Committee</t>
  </si>
  <si>
    <t>PO / WO Value Including Tax</t>
  </si>
  <si>
    <t>Negotiated / Discount Amount</t>
  </si>
  <si>
    <t>Total PO/WO Value After Discount</t>
  </si>
  <si>
    <t>50 % Advance and 50% after work is completed</t>
  </si>
  <si>
    <t>1- Water and Electrical supply by client</t>
  </si>
  <si>
    <t>Procurement Committee Member: Mitul Patel</t>
  </si>
  <si>
    <t>Date Updated: 2026-01-12</t>
  </si>
  <si>
    <t>Time Updated: 16:27:41</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</si>
</sst>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59"/>
  <sheetViews>
    <sheetView tabSelected="1" workbookViewId="0" showGridLines="true" showRowColHeaders="1">
      <selection activeCell="A1" sqref="A1:P5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56.82</v>
      </c>
      <c r="E14" s="8">
        <v>250.0</v>
      </c>
      <c r="F14" s="8">
        <v>18.0</v>
      </c>
      <c r="G14" s="8">
        <v>16761.9</v>
      </c>
      <c r="H14" s="8">
        <v>350.0</v>
      </c>
      <c r="I14" s="8">
        <v>18.0</v>
      </c>
      <c r="J14" s="8">
        <v>23466.7</v>
      </c>
      <c r="K14" s="8">
        <v>400.0</v>
      </c>
      <c r="L14" s="8">
        <v>18.0</v>
      </c>
      <c r="M14" s="8">
        <v>26819.0</v>
      </c>
      <c r="N14" s="8">
        <v>260.0</v>
      </c>
      <c r="O14" s="8">
        <v>18.0</v>
      </c>
      <c r="P14" s="8">
        <v>17432.4</v>
      </c>
    </row>
    <row r="15" spans="1:16">
      <c r="A15" s="8">
        <v>2</v>
      </c>
      <c r="B15" s="9" t="s">
        <v>23</v>
      </c>
      <c r="C15" s="8" t="s">
        <v>22</v>
      </c>
      <c r="D15" s="8">
        <v>12.09</v>
      </c>
      <c r="E15" s="8">
        <v>5500.0</v>
      </c>
      <c r="F15" s="8">
        <v>18.0</v>
      </c>
      <c r="G15" s="8">
        <v>78464.1</v>
      </c>
      <c r="H15" s="8">
        <v>5000.0</v>
      </c>
      <c r="I15" s="8">
        <v>18.0</v>
      </c>
      <c r="J15" s="8">
        <v>71331.0</v>
      </c>
      <c r="K15" s="8">
        <v>5500.0</v>
      </c>
      <c r="L15" s="8">
        <v>18.0</v>
      </c>
      <c r="M15" s="8">
        <v>78464.1</v>
      </c>
      <c r="N15" s="8">
        <v>4950.0</v>
      </c>
      <c r="O15" s="8">
        <v>18.0</v>
      </c>
      <c r="P15" s="8">
        <v>70617.7</v>
      </c>
    </row>
    <row r="16" spans="1:16">
      <c r="A16" s="8">
        <v>3</v>
      </c>
      <c r="B16" s="9" t="s">
        <v>24</v>
      </c>
      <c r="C16" s="8" t="s">
        <v>22</v>
      </c>
      <c r="D16" s="8">
        <v>6.85</v>
      </c>
      <c r="E16" s="8">
        <v>6800.0</v>
      </c>
      <c r="F16" s="8">
        <v>18.0</v>
      </c>
      <c r="G16" s="8">
        <v>54964.4</v>
      </c>
      <c r="H16" s="8">
        <v>5500.0</v>
      </c>
      <c r="I16" s="8">
        <v>18.0</v>
      </c>
      <c r="J16" s="8">
        <v>44456.5</v>
      </c>
      <c r="K16" s="8">
        <v>6000.0</v>
      </c>
      <c r="L16" s="8">
        <v>18.0</v>
      </c>
      <c r="M16" s="8">
        <v>48498.0</v>
      </c>
      <c r="N16" s="8">
        <v>6050.0</v>
      </c>
      <c r="O16" s="8">
        <v>18.0</v>
      </c>
      <c r="P16" s="8">
        <v>48902.2</v>
      </c>
    </row>
    <row r="17" spans="1:16">
      <c r="A17" s="8">
        <v>4</v>
      </c>
      <c r="B17" s="9" t="s">
        <v>25</v>
      </c>
      <c r="C17" s="8" t="s">
        <v>22</v>
      </c>
      <c r="D17" s="8">
        <v>44.02</v>
      </c>
      <c r="E17" s="8">
        <v>700.0</v>
      </c>
      <c r="F17" s="8">
        <v>18.0</v>
      </c>
      <c r="G17" s="8">
        <v>36360.5</v>
      </c>
      <c r="H17" s="8">
        <v>500.0</v>
      </c>
      <c r="I17" s="8">
        <v>18.0</v>
      </c>
      <c r="J17" s="8">
        <v>25971.8</v>
      </c>
      <c r="K17" s="8">
        <v>550.0</v>
      </c>
      <c r="L17" s="8">
        <v>18.0</v>
      </c>
      <c r="M17" s="8">
        <v>28569.0</v>
      </c>
      <c r="N17" s="8">
        <v>195.0</v>
      </c>
      <c r="O17" s="8">
        <v>18.0</v>
      </c>
      <c r="P17" s="8">
        <v>10129.0</v>
      </c>
    </row>
    <row r="18" spans="1:16">
      <c r="A18" s="8">
        <v>5</v>
      </c>
      <c r="B18" s="9" t="s">
        <v>26</v>
      </c>
      <c r="C18" s="8" t="s">
        <v>22</v>
      </c>
      <c r="D18" s="8">
        <v>16.58</v>
      </c>
      <c r="E18" s="8">
        <v>6800.0</v>
      </c>
      <c r="F18" s="8">
        <v>18.0</v>
      </c>
      <c r="G18" s="8">
        <v>133037.9</v>
      </c>
      <c r="H18" s="8">
        <v>5500.0</v>
      </c>
      <c r="I18" s="8">
        <v>18.0</v>
      </c>
      <c r="J18" s="8">
        <v>107604.2</v>
      </c>
      <c r="K18" s="8">
        <v>6000.0</v>
      </c>
      <c r="L18" s="8">
        <v>18.0</v>
      </c>
      <c r="M18" s="8">
        <v>117386.4</v>
      </c>
      <c r="N18" s="8">
        <v>6100.0</v>
      </c>
      <c r="O18" s="8">
        <v>18.0</v>
      </c>
      <c r="P18" s="8">
        <v>119342.8</v>
      </c>
    </row>
    <row r="19" spans="1:16">
      <c r="A19" s="8">
        <v>6</v>
      </c>
      <c r="B19" s="9" t="s">
        <v>27</v>
      </c>
      <c r="C19" s="8" t="s">
        <v>28</v>
      </c>
      <c r="D19" s="8">
        <v>41.75</v>
      </c>
      <c r="E19" s="8">
        <v>1050.0</v>
      </c>
      <c r="F19" s="8">
        <v>18.0</v>
      </c>
      <c r="G19" s="8">
        <v>51728.3</v>
      </c>
      <c r="H19" s="8">
        <v>800.0</v>
      </c>
      <c r="I19" s="8">
        <v>18.0</v>
      </c>
      <c r="J19" s="8">
        <v>39412.0</v>
      </c>
      <c r="K19" s="8">
        <v>950.0</v>
      </c>
      <c r="L19" s="8">
        <v>18.0</v>
      </c>
      <c r="M19" s="8">
        <v>46801.8</v>
      </c>
      <c r="N19" s="8">
        <v>1150.0</v>
      </c>
      <c r="O19" s="8">
        <v>18.0</v>
      </c>
      <c r="P19" s="8">
        <v>56654.8</v>
      </c>
    </row>
    <row r="20" spans="1:16">
      <c r="A20" s="8">
        <v>7</v>
      </c>
      <c r="B20" s="9" t="s">
        <v>29</v>
      </c>
      <c r="C20" s="8" t="s">
        <v>22</v>
      </c>
      <c r="D20" s="8">
        <v>43.72</v>
      </c>
      <c r="E20" s="8">
        <v>8500.0</v>
      </c>
      <c r="F20" s="8">
        <v>18.0</v>
      </c>
      <c r="G20" s="8">
        <v>438511.6</v>
      </c>
      <c r="H20" s="8">
        <v>6500.0</v>
      </c>
      <c r="I20" s="8">
        <v>18.0</v>
      </c>
      <c r="J20" s="8">
        <v>335332.4</v>
      </c>
      <c r="K20" s="8">
        <v>7000.0</v>
      </c>
      <c r="L20" s="8">
        <v>18.0</v>
      </c>
      <c r="M20" s="8">
        <v>361127.2</v>
      </c>
      <c r="N20" s="8">
        <v>9250.0</v>
      </c>
      <c r="O20" s="8">
        <v>18.0</v>
      </c>
      <c r="P20" s="8">
        <v>477203.8</v>
      </c>
    </row>
    <row r="21" spans="1:16">
      <c r="A21" s="8">
        <v>8</v>
      </c>
      <c r="B21" s="9" t="s">
        <v>30</v>
      </c>
      <c r="C21" s="8" t="s">
        <v>22</v>
      </c>
      <c r="D21" s="8">
        <v>16.84</v>
      </c>
      <c r="E21" s="8">
        <v>10500.0</v>
      </c>
      <c r="F21" s="8">
        <v>18.0</v>
      </c>
      <c r="G21" s="8">
        <v>208647.6</v>
      </c>
      <c r="H21" s="8">
        <v>6500.0</v>
      </c>
      <c r="I21" s="8">
        <v>18.0</v>
      </c>
      <c r="J21" s="8">
        <v>129162.8</v>
      </c>
      <c r="K21" s="8">
        <v>7000.0</v>
      </c>
      <c r="L21" s="8">
        <v>18.0</v>
      </c>
      <c r="M21" s="8">
        <v>139098.4</v>
      </c>
      <c r="N21" s="8">
        <v>9550.0</v>
      </c>
      <c r="O21" s="8">
        <v>18.0</v>
      </c>
      <c r="P21" s="8">
        <v>189770.0</v>
      </c>
    </row>
    <row r="22" spans="1:16">
      <c r="A22" s="8">
        <v>9</v>
      </c>
      <c r="B22" s="9" t="s">
        <v>31</v>
      </c>
      <c r="C22" s="8" t="s">
        <v>32</v>
      </c>
      <c r="D22" s="8">
        <v>4250.0</v>
      </c>
      <c r="E22" s="8">
        <v>80.0</v>
      </c>
      <c r="F22" s="8">
        <v>18.0</v>
      </c>
      <c r="G22" s="8">
        <v>401200.0</v>
      </c>
      <c r="H22" s="8">
        <v>75.0</v>
      </c>
      <c r="I22" s="8">
        <v>18.0</v>
      </c>
      <c r="J22" s="8">
        <v>376125.0</v>
      </c>
      <c r="K22" s="8">
        <v>85.0</v>
      </c>
      <c r="L22" s="8">
        <v>18.0</v>
      </c>
      <c r="M22" s="8">
        <v>426275.0</v>
      </c>
      <c r="N22" s="8">
        <v>82.5</v>
      </c>
      <c r="O22" s="8">
        <v>18.0</v>
      </c>
      <c r="P22" s="8">
        <v>413737.5</v>
      </c>
    </row>
    <row r="23" spans="1:16">
      <c r="A23" s="8">
        <v>10</v>
      </c>
      <c r="B23" s="9" t="s">
        <v>33</v>
      </c>
      <c r="C23" s="8" t="s">
        <v>28</v>
      </c>
      <c r="D23" s="8">
        <v>81.99</v>
      </c>
      <c r="E23" s="8">
        <v>450.0</v>
      </c>
      <c r="F23" s="8">
        <v>18.0</v>
      </c>
      <c r="G23" s="8">
        <v>43536.7</v>
      </c>
      <c r="H23" s="8">
        <v>380.0</v>
      </c>
      <c r="I23" s="8">
        <v>18.0</v>
      </c>
      <c r="J23" s="8">
        <v>36764.3</v>
      </c>
      <c r="K23" s="8">
        <v>410.0</v>
      </c>
      <c r="L23" s="8">
        <v>18.0</v>
      </c>
      <c r="M23" s="8">
        <v>39666.8</v>
      </c>
      <c r="N23" s="8">
        <v>460.0</v>
      </c>
      <c r="O23" s="8">
        <v>18.0</v>
      </c>
      <c r="P23" s="8">
        <v>44504.2</v>
      </c>
    </row>
    <row r="24" spans="1:16">
      <c r="A24" s="8">
        <v>11</v>
      </c>
      <c r="B24" s="9" t="s">
        <v>34</v>
      </c>
      <c r="C24" s="8" t="s">
        <v>28</v>
      </c>
      <c r="D24" s="8">
        <v>124.48</v>
      </c>
      <c r="E24" s="8">
        <v>525.0</v>
      </c>
      <c r="F24" s="8">
        <v>18.0</v>
      </c>
      <c r="G24" s="8">
        <v>77115.4</v>
      </c>
      <c r="H24" s="8">
        <v>380.0</v>
      </c>
      <c r="I24" s="8">
        <v>18.0</v>
      </c>
      <c r="J24" s="8">
        <v>55816.8</v>
      </c>
      <c r="K24" s="8">
        <v>410.0</v>
      </c>
      <c r="L24" s="8">
        <v>18.0</v>
      </c>
      <c r="M24" s="8">
        <v>60223.4</v>
      </c>
      <c r="N24" s="8">
        <v>495.0</v>
      </c>
      <c r="O24" s="8">
        <v>18.0</v>
      </c>
      <c r="P24" s="8">
        <v>72708.8</v>
      </c>
    </row>
    <row r="25" spans="1:16">
      <c r="A25" s="8">
        <v>12</v>
      </c>
      <c r="B25" s="9" t="s">
        <v>35</v>
      </c>
      <c r="C25" s="8" t="s">
        <v>28</v>
      </c>
      <c r="D25" s="8">
        <v>104.55</v>
      </c>
      <c r="E25" s="8">
        <v>650.0</v>
      </c>
      <c r="F25" s="8">
        <v>18.0</v>
      </c>
      <c r="G25" s="8">
        <v>80189.9</v>
      </c>
      <c r="H25" s="8">
        <v>410.0</v>
      </c>
      <c r="I25" s="8">
        <v>18.0</v>
      </c>
      <c r="J25" s="8">
        <v>50581.3</v>
      </c>
      <c r="K25" s="8">
        <v>430.0</v>
      </c>
      <c r="L25" s="8">
        <v>18.0</v>
      </c>
      <c r="M25" s="8">
        <v>53048.7</v>
      </c>
      <c r="N25" s="8">
        <v>595.0</v>
      </c>
      <c r="O25" s="8">
        <v>18.0</v>
      </c>
      <c r="P25" s="8">
        <v>73404.6</v>
      </c>
    </row>
    <row r="26" spans="1:16">
      <c r="A26" s="8">
        <v>13</v>
      </c>
      <c r="B26" s="9" t="s">
        <v>36</v>
      </c>
      <c r="C26" s="8" t="s">
        <v>28</v>
      </c>
      <c r="D26" s="8">
        <v>59.92</v>
      </c>
      <c r="E26" s="8">
        <v>1400.0</v>
      </c>
      <c r="F26" s="8">
        <v>18.0</v>
      </c>
      <c r="G26" s="8">
        <v>98987.8</v>
      </c>
      <c r="H26" s="8">
        <v>1100.0</v>
      </c>
      <c r="I26" s="8">
        <v>18.0</v>
      </c>
      <c r="J26" s="8">
        <v>77776.2</v>
      </c>
      <c r="K26" s="8">
        <v>1150.0</v>
      </c>
      <c r="L26" s="8">
        <v>18.0</v>
      </c>
      <c r="M26" s="8">
        <v>81311.4</v>
      </c>
      <c r="N26" s="8">
        <v>1050.0</v>
      </c>
      <c r="O26" s="8">
        <v>18.0</v>
      </c>
      <c r="P26" s="8">
        <v>74240.9</v>
      </c>
    </row>
    <row r="27" spans="1:16">
      <c r="A27" s="8">
        <v>14</v>
      </c>
      <c r="B27" s="9" t="s">
        <v>37</v>
      </c>
      <c r="C27" s="8" t="s">
        <v>28</v>
      </c>
      <c r="D27" s="8">
        <v>28.76</v>
      </c>
      <c r="E27" s="8">
        <v>1400.0</v>
      </c>
      <c r="F27" s="8">
        <v>18.0</v>
      </c>
      <c r="G27" s="8">
        <v>47511.5</v>
      </c>
      <c r="H27" s="8">
        <v>950.0</v>
      </c>
      <c r="I27" s="8">
        <v>18.0</v>
      </c>
      <c r="J27" s="8">
        <v>32240.0</v>
      </c>
      <c r="K27" s="8">
        <v>1000.0</v>
      </c>
      <c r="L27" s="8">
        <v>18.0</v>
      </c>
      <c r="M27" s="8">
        <v>33936.8</v>
      </c>
      <c r="N27" s="8">
        <v>925.0</v>
      </c>
      <c r="O27" s="8">
        <v>18.0</v>
      </c>
      <c r="P27" s="8">
        <v>31391.5</v>
      </c>
    </row>
    <row r="28" spans="1:16">
      <c r="A28" s="8">
        <v>15</v>
      </c>
      <c r="B28" s="9" t="s">
        <v>38</v>
      </c>
      <c r="C28" s="8" t="s">
        <v>28</v>
      </c>
      <c r="D28" s="8">
        <v>12.5</v>
      </c>
      <c r="E28" s="8">
        <v>1650.0</v>
      </c>
      <c r="F28" s="8">
        <v>18.0</v>
      </c>
      <c r="G28" s="8">
        <v>24337.5</v>
      </c>
      <c r="H28" s="8">
        <v>1950.0</v>
      </c>
      <c r="I28" s="8">
        <v>18.0</v>
      </c>
      <c r="J28" s="8">
        <v>28762.5</v>
      </c>
      <c r="K28" s="8">
        <v>2010.0</v>
      </c>
      <c r="L28" s="8">
        <v>18.0</v>
      </c>
      <c r="M28" s="8">
        <v>29647.5</v>
      </c>
      <c r="N28" s="8">
        <v>1495.0</v>
      </c>
      <c r="O28" s="8">
        <v>18.0</v>
      </c>
      <c r="P28" s="8">
        <v>22051.3</v>
      </c>
    </row>
    <row r="29" spans="1:16">
      <c r="A29" s="8">
        <v>16</v>
      </c>
      <c r="B29" s="9" t="s">
        <v>39</v>
      </c>
      <c r="C29" s="8" t="s">
        <v>28</v>
      </c>
      <c r="D29" s="8">
        <v>206.47</v>
      </c>
      <c r="E29" s="8">
        <v>220.0</v>
      </c>
      <c r="F29" s="8">
        <v>18.0</v>
      </c>
      <c r="G29" s="8">
        <v>53599.6</v>
      </c>
      <c r="H29" s="8">
        <v>250.0</v>
      </c>
      <c r="I29" s="8">
        <v>18.0</v>
      </c>
      <c r="J29" s="8">
        <v>60908.7</v>
      </c>
      <c r="K29" s="8">
        <v>250.0</v>
      </c>
      <c r="L29" s="8">
        <v>18.0</v>
      </c>
      <c r="M29" s="8">
        <v>60908.7</v>
      </c>
      <c r="N29" s="8">
        <v>225.0</v>
      </c>
      <c r="O29" s="8">
        <v>18.0</v>
      </c>
      <c r="P29" s="8">
        <v>54817.8</v>
      </c>
    </row>
    <row r="30" spans="1:16">
      <c r="A30" s="8">
        <v>17</v>
      </c>
      <c r="B30" s="9" t="s">
        <v>40</v>
      </c>
      <c r="C30" s="8" t="s">
        <v>28</v>
      </c>
      <c r="D30" s="8">
        <v>104.55</v>
      </c>
      <c r="E30" s="8">
        <v>225.0</v>
      </c>
      <c r="F30" s="8">
        <v>18.0</v>
      </c>
      <c r="G30" s="8">
        <v>27758.0</v>
      </c>
      <c r="H30" s="8">
        <v>230.0</v>
      </c>
      <c r="I30" s="8">
        <v>18.0</v>
      </c>
      <c r="J30" s="8">
        <v>28374.9</v>
      </c>
      <c r="K30" s="8">
        <v>300.0</v>
      </c>
      <c r="L30" s="8">
        <v>18.0</v>
      </c>
      <c r="M30" s="8">
        <v>37010.7</v>
      </c>
      <c r="N30" s="8">
        <v>215.0</v>
      </c>
      <c r="O30" s="8">
        <v>18.0</v>
      </c>
      <c r="P30" s="8">
        <v>26524.3</v>
      </c>
    </row>
    <row r="31" spans="1:16">
      <c r="A31" s="8">
        <v>18</v>
      </c>
      <c r="B31" s="9" t="s">
        <v>41</v>
      </c>
      <c r="C31" s="8" t="s">
        <v>28</v>
      </c>
      <c r="D31" s="8">
        <v>15.0</v>
      </c>
      <c r="E31" s="8">
        <v>270.0</v>
      </c>
      <c r="F31" s="8">
        <v>18.0</v>
      </c>
      <c r="G31" s="8">
        <v>4779.0</v>
      </c>
      <c r="H31" s="8">
        <v>210.0</v>
      </c>
      <c r="I31" s="8">
        <v>18.0</v>
      </c>
      <c r="J31" s="8">
        <v>3717.0</v>
      </c>
      <c r="K31" s="8">
        <v>200.0</v>
      </c>
      <c r="L31" s="8">
        <v>0.0</v>
      </c>
      <c r="M31" s="8">
        <v>3000.0</v>
      </c>
      <c r="N31" s="8">
        <v>255.0</v>
      </c>
      <c r="O31" s="8">
        <v>18.0</v>
      </c>
      <c r="P31" s="8">
        <v>4513.5</v>
      </c>
    </row>
    <row r="32" spans="1:16">
      <c r="A32" s="8">
        <v>19</v>
      </c>
      <c r="B32" s="9" t="s">
        <v>42</v>
      </c>
      <c r="C32" s="8" t="s">
        <v>28</v>
      </c>
      <c r="D32" s="8">
        <v>76.21</v>
      </c>
      <c r="E32" s="8">
        <v>850.0</v>
      </c>
      <c r="F32" s="8">
        <v>18.0</v>
      </c>
      <c r="G32" s="8">
        <v>76438.6</v>
      </c>
      <c r="H32" s="8">
        <v>1300.0</v>
      </c>
      <c r="I32" s="8">
        <v>18.0</v>
      </c>
      <c r="J32" s="8">
        <v>116906.1</v>
      </c>
      <c r="K32" s="8">
        <v>1450.0</v>
      </c>
      <c r="L32" s="8">
        <v>18.0</v>
      </c>
      <c r="M32" s="8">
        <v>130395.3</v>
      </c>
      <c r="N32" s="8">
        <v>725.0</v>
      </c>
      <c r="O32" s="8">
        <v>18.0</v>
      </c>
      <c r="P32" s="8">
        <v>65197.7</v>
      </c>
    </row>
    <row r="33" spans="1:16">
      <c r="A33" s="8">
        <v>20</v>
      </c>
      <c r="B33" s="9" t="s">
        <v>43</v>
      </c>
      <c r="C33" s="8" t="s">
        <v>44</v>
      </c>
      <c r="D33" s="8">
        <v>10.98</v>
      </c>
      <c r="E33" s="8">
        <v>350.0</v>
      </c>
      <c r="F33" s="8">
        <v>18.0</v>
      </c>
      <c r="G33" s="8">
        <v>4534.7</v>
      </c>
      <c r="H33" s="8">
        <v>250.0</v>
      </c>
      <c r="I33" s="8">
        <v>18.0</v>
      </c>
      <c r="J33" s="8">
        <v>3239.1</v>
      </c>
      <c r="K33" s="8">
        <v>215.0</v>
      </c>
      <c r="L33" s="8">
        <v>18.0</v>
      </c>
      <c r="M33" s="8">
        <v>2785.6</v>
      </c>
      <c r="N33" s="8">
        <v>595.0</v>
      </c>
      <c r="O33" s="8">
        <v>18.0</v>
      </c>
      <c r="P33" s="8">
        <v>7709.1</v>
      </c>
    </row>
    <row r="34" spans="1:16">
      <c r="A34" s="8">
        <v>21</v>
      </c>
      <c r="B34" s="9" t="s">
        <v>45</v>
      </c>
      <c r="C34" s="8" t="s">
        <v>28</v>
      </c>
      <c r="D34" s="8">
        <v>5.3</v>
      </c>
      <c r="E34" s="8">
        <v>850.0</v>
      </c>
      <c r="F34" s="8">
        <v>18.0</v>
      </c>
      <c r="G34" s="8">
        <v>5315.9</v>
      </c>
      <c r="H34" s="8">
        <v>950.0</v>
      </c>
      <c r="I34" s="8">
        <v>18.0</v>
      </c>
      <c r="J34" s="8">
        <v>5941.3</v>
      </c>
      <c r="K34" s="8">
        <v>1000.0</v>
      </c>
      <c r="L34" s="8">
        <v>18.0</v>
      </c>
      <c r="M34" s="8">
        <v>6254.0</v>
      </c>
      <c r="N34" s="8">
        <v>975.0</v>
      </c>
      <c r="O34" s="8">
        <v>18.0</v>
      </c>
      <c r="P34" s="8">
        <v>6097.7</v>
      </c>
    </row>
    <row r="35" spans="1:16">
      <c r="A35" s="8">
        <v>22</v>
      </c>
      <c r="B35" s="9" t="s">
        <v>46</v>
      </c>
      <c r="C35" s="8" t="s">
        <v>44</v>
      </c>
      <c r="D35" s="8">
        <v>5.79</v>
      </c>
      <c r="E35" s="8">
        <v>250.0</v>
      </c>
      <c r="F35" s="8">
        <v>18.0</v>
      </c>
      <c r="G35" s="8">
        <v>1708.1</v>
      </c>
      <c r="H35" s="8">
        <v>535.0</v>
      </c>
      <c r="I35" s="8">
        <v>18.0</v>
      </c>
      <c r="J35" s="8">
        <v>3655.2</v>
      </c>
      <c r="K35" s="8">
        <v>600.0</v>
      </c>
      <c r="L35" s="8">
        <v>18.0</v>
      </c>
      <c r="M35" s="8">
        <v>4099.3</v>
      </c>
      <c r="N35" s="8">
        <v>750.0</v>
      </c>
      <c r="O35" s="8">
        <v>18.0</v>
      </c>
      <c r="P35" s="8">
        <v>5124.2</v>
      </c>
    </row>
    <row r="36" spans="1:16">
      <c r="A36" s="8">
        <v>23</v>
      </c>
      <c r="B36" s="9" t="s">
        <v>47</v>
      </c>
      <c r="C36" s="8" t="s">
        <v>28</v>
      </c>
      <c r="D36" s="8">
        <v>8.46</v>
      </c>
      <c r="E36" s="8">
        <v>5500.0</v>
      </c>
      <c r="F36" s="8">
        <v>18.0</v>
      </c>
      <c r="G36" s="8">
        <v>54905.4</v>
      </c>
      <c r="H36" s="8">
        <v>4000.0</v>
      </c>
      <c r="I36" s="8">
        <v>18.0</v>
      </c>
      <c r="J36" s="8">
        <v>39931.2</v>
      </c>
      <c r="K36" s="8">
        <v>4500.0</v>
      </c>
      <c r="L36" s="8">
        <v>18.0</v>
      </c>
      <c r="M36" s="8">
        <v>44922.6</v>
      </c>
      <c r="N36" s="8">
        <v>6950.0</v>
      </c>
      <c r="O36" s="8">
        <v>18.0</v>
      </c>
      <c r="P36" s="8">
        <v>69380.5</v>
      </c>
    </row>
    <row r="37" spans="1:16">
      <c r="A37" s="8">
        <v>24</v>
      </c>
      <c r="B37" s="9" t="s">
        <v>48</v>
      </c>
      <c r="C37" s="8" t="s">
        <v>49</v>
      </c>
      <c r="D37" s="8">
        <v>1.0</v>
      </c>
      <c r="E37" s="8">
        <v>7500.0</v>
      </c>
      <c r="F37" s="8">
        <v>18.0</v>
      </c>
      <c r="G37" s="8">
        <v>8850.0</v>
      </c>
      <c r="H37" s="8">
        <v>3800.0</v>
      </c>
      <c r="I37" s="8">
        <v>18.0</v>
      </c>
      <c r="J37" s="8">
        <v>4484.0</v>
      </c>
      <c r="K37" s="8">
        <v>4000.0</v>
      </c>
      <c r="L37" s="8">
        <v>18.0</v>
      </c>
      <c r="M37" s="8">
        <v>4720.0</v>
      </c>
      <c r="N37" s="8">
        <v>8900.0</v>
      </c>
      <c r="O37" s="8">
        <v>18.0</v>
      </c>
      <c r="P37" s="8">
        <v>10502.0</v>
      </c>
    </row>
    <row r="38" spans="1:16">
      <c r="A38" s="8">
        <v>25</v>
      </c>
      <c r="B38" s="9" t="s">
        <v>50</v>
      </c>
      <c r="C38" s="8" t="s">
        <v>28</v>
      </c>
      <c r="D38" s="8">
        <v>7.43</v>
      </c>
      <c r="E38" s="8">
        <v>3850.0</v>
      </c>
      <c r="F38" s="8">
        <v>18.0</v>
      </c>
      <c r="G38" s="8">
        <v>33754.5</v>
      </c>
      <c r="H38" s="8">
        <v>3200.0</v>
      </c>
      <c r="I38" s="8">
        <v>18.0</v>
      </c>
      <c r="J38" s="8">
        <v>28055.7</v>
      </c>
      <c r="K38" s="8">
        <v>3500.0</v>
      </c>
      <c r="L38" s="8">
        <v>18.0</v>
      </c>
      <c r="M38" s="8">
        <v>30685.9</v>
      </c>
      <c r="N38" s="8">
        <v>6250.0</v>
      </c>
      <c r="O38" s="8">
        <v>18.0</v>
      </c>
      <c r="P38" s="8">
        <v>54796.3</v>
      </c>
    </row>
    <row r="39" spans="1:16">
      <c r="A39" s="8">
        <v>26</v>
      </c>
      <c r="B39" s="9" t="s">
        <v>51</v>
      </c>
      <c r="C39" s="8" t="s">
        <v>28</v>
      </c>
      <c r="D39" s="8">
        <v>16.46</v>
      </c>
      <c r="E39" s="8">
        <v>4850.0</v>
      </c>
      <c r="F39" s="8">
        <v>18.0</v>
      </c>
      <c r="G39" s="8">
        <v>94200.6</v>
      </c>
      <c r="H39" s="8">
        <v>2800.0</v>
      </c>
      <c r="I39" s="8">
        <v>18.0</v>
      </c>
      <c r="J39" s="8">
        <v>54383.8</v>
      </c>
      <c r="K39" s="8">
        <v>3000.0</v>
      </c>
      <c r="L39" s="8">
        <v>18.0</v>
      </c>
      <c r="M39" s="8">
        <v>58268.4</v>
      </c>
      <c r="N39" s="8">
        <v>5125.0</v>
      </c>
      <c r="O39" s="8">
        <v>18.0</v>
      </c>
      <c r="P39" s="8">
        <v>99541.9</v>
      </c>
    </row>
    <row r="40" spans="1:16">
      <c r="A40" s="8">
        <v>27</v>
      </c>
      <c r="B40" s="9" t="s">
        <v>52</v>
      </c>
      <c r="C40" s="8" t="s">
        <v>32</v>
      </c>
      <c r="D40" s="8">
        <v>300.0</v>
      </c>
      <c r="E40" s="8">
        <v>125.0</v>
      </c>
      <c r="F40" s="8">
        <v>18.0</v>
      </c>
      <c r="G40" s="8">
        <v>44250.0</v>
      </c>
      <c r="H40" s="8">
        <v>110.0</v>
      </c>
      <c r="I40" s="8">
        <v>18.0</v>
      </c>
      <c r="J40" s="8">
        <v>38940.0</v>
      </c>
      <c r="K40" s="8">
        <v>150.0</v>
      </c>
      <c r="L40" s="8">
        <v>18.0</v>
      </c>
      <c r="M40" s="8">
        <v>53100.0</v>
      </c>
      <c r="N40" s="8">
        <v>145.0</v>
      </c>
      <c r="O40" s="8">
        <v>18.0</v>
      </c>
      <c r="P40" s="8">
        <v>51330.0</v>
      </c>
    </row>
    <row r="41" spans="1:16">
      <c r="A41" s="8">
        <v>28</v>
      </c>
      <c r="B41" s="9" t="s">
        <v>53</v>
      </c>
      <c r="C41" s="8" t="s">
        <v>49</v>
      </c>
      <c r="D41" s="8">
        <v>1.0</v>
      </c>
      <c r="E41" s="8">
        <v>15000.0</v>
      </c>
      <c r="F41" s="8">
        <v>18.0</v>
      </c>
      <c r="G41" s="8">
        <v>17700.0</v>
      </c>
      <c r="H41" s="8">
        <v>9000.0</v>
      </c>
      <c r="I41" s="8">
        <v>18.0</v>
      </c>
      <c r="J41" s="8">
        <v>10620.0</v>
      </c>
      <c r="K41" s="8">
        <v>10000.0</v>
      </c>
      <c r="L41" s="8">
        <v>18.0</v>
      </c>
      <c r="M41" s="8">
        <v>11800.0</v>
      </c>
      <c r="N41" s="8">
        <v>11000.0</v>
      </c>
      <c r="O41" s="8">
        <v>18.0</v>
      </c>
      <c r="P41" s="8">
        <v>12980.0</v>
      </c>
    </row>
    <row r="42" spans="1:16">
      <c r="A42" s="8">
        <v>29</v>
      </c>
      <c r="B42" s="9" t="s">
        <v>54</v>
      </c>
      <c r="C42" s="8" t="s">
        <v>49</v>
      </c>
      <c r="D42" s="8">
        <v>1.0</v>
      </c>
      <c r="E42" s="8">
        <v>35000.0</v>
      </c>
      <c r="F42" s="8">
        <v>18.0</v>
      </c>
      <c r="G42" s="8">
        <v>41300.0</v>
      </c>
      <c r="H42" s="8">
        <v>45000.0</v>
      </c>
      <c r="I42" s="8">
        <v>18.0</v>
      </c>
      <c r="J42" s="8">
        <v>53100.0</v>
      </c>
      <c r="K42" s="8">
        <v>55000.0</v>
      </c>
      <c r="L42" s="8">
        <v>18.0</v>
      </c>
      <c r="M42" s="8">
        <v>64900.0</v>
      </c>
      <c r="N42" s="8">
        <v>61500.0</v>
      </c>
      <c r="O42" s="8">
        <v>18.0</v>
      </c>
      <c r="P42" s="8">
        <v>72570.0</v>
      </c>
    </row>
    <row r="43" spans="1:16">
      <c r="A43" s="8">
        <v>30</v>
      </c>
      <c r="B43" s="9" t="s">
        <v>55</v>
      </c>
      <c r="C43" s="8" t="s">
        <v>28</v>
      </c>
      <c r="D43" s="8">
        <v>5.02</v>
      </c>
      <c r="E43" s="8">
        <v>3500.0</v>
      </c>
      <c r="F43" s="8">
        <v>18.0</v>
      </c>
      <c r="G43" s="8">
        <v>20732.6</v>
      </c>
      <c r="H43" s="8">
        <v>3500.0</v>
      </c>
      <c r="I43" s="8">
        <v>180.0</v>
      </c>
      <c r="J43" s="8">
        <v>49196.0</v>
      </c>
      <c r="K43" s="8">
        <v>5500.0</v>
      </c>
      <c r="L43" s="8">
        <v>18.0</v>
      </c>
      <c r="M43" s="8">
        <v>32579.8</v>
      </c>
      <c r="N43" s="8">
        <v>5350.0</v>
      </c>
      <c r="O43" s="8">
        <v>18.0</v>
      </c>
      <c r="P43" s="8">
        <v>31691.3</v>
      </c>
    </row>
    <row r="44" spans="1:16">
      <c r="A44" s="8">
        <v>31</v>
      </c>
      <c r="B44" s="9" t="s">
        <v>56</v>
      </c>
      <c r="C44" s="8" t="s">
        <v>57</v>
      </c>
      <c r="D44" s="8">
        <v>1.0</v>
      </c>
      <c r="E44" s="8">
        <v>20000.0</v>
      </c>
      <c r="F44" s="8">
        <v>18.0</v>
      </c>
      <c r="G44" s="8">
        <v>23600.0</v>
      </c>
      <c r="H44" s="8">
        <v>40000.0</v>
      </c>
      <c r="I44" s="8">
        <v>18.0</v>
      </c>
      <c r="J44" s="8">
        <v>47200.0</v>
      </c>
      <c r="K44" s="8">
        <v>50000.0</v>
      </c>
      <c r="L44" s="8">
        <v>18.0</v>
      </c>
      <c r="M44" s="8">
        <v>59000.0</v>
      </c>
      <c r="N44" s="8">
        <v>45000.0</v>
      </c>
      <c r="O44" s="8">
        <v>18.0</v>
      </c>
      <c r="P44" s="8">
        <v>53100.0</v>
      </c>
    </row>
    <row r="45" spans="1:16">
      <c r="A45" s="8">
        <v>32</v>
      </c>
      <c r="B45" s="9" t="s">
        <v>58</v>
      </c>
      <c r="C45" s="8" t="s">
        <v>57</v>
      </c>
      <c r="D45" s="8">
        <v>1.0</v>
      </c>
      <c r="E45" s="8">
        <v>20000.0</v>
      </c>
      <c r="F45" s="8">
        <v>18.0</v>
      </c>
      <c r="G45" s="8">
        <v>23600.0</v>
      </c>
      <c r="H45" s="8">
        <v>15000.0</v>
      </c>
      <c r="I45" s="8">
        <v>18.0</v>
      </c>
      <c r="J45" s="8">
        <v>17700.0</v>
      </c>
      <c r="K45" s="8">
        <v>20000.0</v>
      </c>
      <c r="L45" s="8">
        <v>18.0</v>
      </c>
      <c r="M45" s="8">
        <v>23600.0</v>
      </c>
      <c r="N45" s="8">
        <v>28000.0</v>
      </c>
      <c r="O45" s="8">
        <v>18.0</v>
      </c>
      <c r="P45" s="8">
        <v>33040.0</v>
      </c>
    </row>
    <row r="46" spans="1:16">
      <c r="A46" s="8">
        <v>33</v>
      </c>
      <c r="B46" s="9" t="s">
        <v>59</v>
      </c>
      <c r="C46" s="8" t="s">
        <v>49</v>
      </c>
      <c r="D46" s="8">
        <v>1.0</v>
      </c>
      <c r="E46" s="8">
        <v>3000.0</v>
      </c>
      <c r="F46" s="8">
        <v>18.0</v>
      </c>
      <c r="G46" s="8">
        <v>3540.0</v>
      </c>
      <c r="H46" s="8">
        <v>15000.0</v>
      </c>
      <c r="I46" s="8">
        <v>18.0</v>
      </c>
      <c r="J46" s="8">
        <v>17700.0</v>
      </c>
      <c r="K46" s="8">
        <v>20000.0</v>
      </c>
      <c r="L46" s="8">
        <v>18.0</v>
      </c>
      <c r="M46" s="8">
        <v>23600.0</v>
      </c>
      <c r="N46" s="8">
        <v>3800.0</v>
      </c>
      <c r="O46" s="8">
        <v>18.0</v>
      </c>
      <c r="P46" s="8">
        <v>4484.0</v>
      </c>
    </row>
    <row r="47" spans="1:16">
      <c r="A47" s="8">
        <v>34</v>
      </c>
      <c r="B47" s="9" t="s">
        <v>60</v>
      </c>
      <c r="C47" s="8" t="s">
        <v>22</v>
      </c>
      <c r="D47" s="8">
        <v>4.25</v>
      </c>
      <c r="E47" s="8">
        <v>1800.0</v>
      </c>
      <c r="F47" s="8">
        <v>18.0</v>
      </c>
      <c r="G47" s="8">
        <v>9027.0</v>
      </c>
      <c r="H47" s="8">
        <v>1300.0</v>
      </c>
      <c r="I47" s="8">
        <v>18.0</v>
      </c>
      <c r="J47" s="8">
        <v>6519.5</v>
      </c>
      <c r="K47" s="8">
        <v>2000.0</v>
      </c>
      <c r="L47" s="8">
        <v>18.0</v>
      </c>
      <c r="M47" s="8">
        <v>10030.0</v>
      </c>
      <c r="N47" s="8">
        <v>550.0</v>
      </c>
      <c r="O47" s="8">
        <v>18.0</v>
      </c>
      <c r="P47" s="8">
        <v>2758.3</v>
      </c>
    </row>
    <row r="48" spans="1:16">
      <c r="A48" s="8">
        <v>35</v>
      </c>
      <c r="B48" s="9" t="s">
        <v>61</v>
      </c>
      <c r="C48" s="8" t="s">
        <v>57</v>
      </c>
      <c r="D48" s="8">
        <v>1.0</v>
      </c>
      <c r="E48" s="8">
        <v>6500.0</v>
      </c>
      <c r="F48" s="8">
        <v>18.0</v>
      </c>
      <c r="G48" s="8">
        <v>7670.0</v>
      </c>
      <c r="H48" s="8">
        <v>4500.0</v>
      </c>
      <c r="I48" s="8">
        <v>18.0</v>
      </c>
      <c r="J48" s="8">
        <v>5310.0</v>
      </c>
      <c r="K48" s="8">
        <v>5500.0</v>
      </c>
      <c r="L48" s="8">
        <v>18.0</v>
      </c>
      <c r="M48" s="8">
        <v>6490.0</v>
      </c>
      <c r="N48" s="8">
        <v>6000.0</v>
      </c>
      <c r="O48" s="8">
        <v>18.0</v>
      </c>
      <c r="P48" s="8">
        <v>7080.0</v>
      </c>
    </row>
    <row r="49" spans="1:16">
      <c r="A49" s="8">
        <v>36</v>
      </c>
      <c r="B49" s="9" t="s">
        <v>62</v>
      </c>
      <c r="C49" s="8" t="s">
        <v>28</v>
      </c>
      <c r="D49" s="8">
        <v>154.39</v>
      </c>
      <c r="E49" s="8">
        <v>550.0</v>
      </c>
      <c r="F49" s="8">
        <v>18.0</v>
      </c>
      <c r="G49" s="8">
        <v>100199.1</v>
      </c>
      <c r="H49" s="8">
        <v>1100.0</v>
      </c>
      <c r="I49" s="8">
        <v>18.0</v>
      </c>
      <c r="J49" s="8">
        <v>200398.2</v>
      </c>
      <c r="K49" s="8">
        <v>1300.0</v>
      </c>
      <c r="L49" s="8">
        <v>18.0</v>
      </c>
      <c r="M49" s="8">
        <v>236834.3</v>
      </c>
      <c r="N49" s="8">
        <v>950.0</v>
      </c>
      <c r="O49" s="8">
        <v>18.0</v>
      </c>
      <c r="P49" s="8">
        <v>173071.2</v>
      </c>
    </row>
    <row r="50" spans="1:16">
      <c r="A50" s="8">
        <v>37</v>
      </c>
      <c r="B50" s="9" t="s">
        <v>63</v>
      </c>
      <c r="C50" s="8" t="s">
        <v>44</v>
      </c>
      <c r="D50" s="8">
        <v>16.77</v>
      </c>
      <c r="E50" s="8">
        <v>400.0</v>
      </c>
      <c r="F50" s="8">
        <v>18.0</v>
      </c>
      <c r="G50" s="8">
        <v>7915.4</v>
      </c>
      <c r="H50" s="8">
        <v>1500.0</v>
      </c>
      <c r="I50" s="8">
        <v>18.0</v>
      </c>
      <c r="J50" s="8">
        <v>29682.9</v>
      </c>
      <c r="K50" s="8">
        <v>2000.0</v>
      </c>
      <c r="L50" s="8">
        <v>18.0</v>
      </c>
      <c r="M50" s="8">
        <v>39577.2</v>
      </c>
      <c r="N50" s="8">
        <v>5250.0</v>
      </c>
      <c r="O50" s="8">
        <v>18.0</v>
      </c>
      <c r="P50" s="8">
        <v>103890.2</v>
      </c>
    </row>
    <row r="51" spans="1:16">
      <c r="A51" s="8">
        <v>38</v>
      </c>
      <c r="B51" s="9" t="s">
        <v>64</v>
      </c>
      <c r="C51" s="8" t="s">
        <v>57</v>
      </c>
      <c r="D51" s="8">
        <v>1.0</v>
      </c>
      <c r="E51" s="8">
        <v>45000.0</v>
      </c>
      <c r="F51" s="8">
        <v>18.0</v>
      </c>
      <c r="G51" s="8">
        <v>53100.0</v>
      </c>
      <c r="H51" s="8">
        <v>47000.0</v>
      </c>
      <c r="I51" s="8">
        <v>18.0</v>
      </c>
      <c r="J51" s="8">
        <v>55460.0</v>
      </c>
      <c r="K51" s="8">
        <v>55000.0</v>
      </c>
      <c r="L51" s="8">
        <v>18.0</v>
      </c>
      <c r="M51" s="8">
        <v>64900.0</v>
      </c>
      <c r="N51" s="8">
        <v>76000.0</v>
      </c>
      <c r="O51" s="8">
        <v>18.0</v>
      </c>
      <c r="P51" s="8">
        <v>89680.0</v>
      </c>
    </row>
    <row r="52" spans="1:16">
      <c r="A52" s="8"/>
      <c r="B52" s="8"/>
      <c r="C52" s="8"/>
      <c r="D52" s="8"/>
      <c r="E52" s="8"/>
      <c r="F52" s="8"/>
      <c r="G52" s="11">
        <f>SUM(G14:G51)</f>
        <v>2509833.6</v>
      </c>
      <c r="H52" s="8"/>
      <c r="I52" s="8"/>
      <c r="J52" s="11">
        <f>SUM(J14:J51)</f>
        <v>2316227.1</v>
      </c>
      <c r="K52" s="8"/>
      <c r="L52" s="8"/>
      <c r="M52" s="11">
        <f>SUM(M14:M51)</f>
        <v>2580335.3</v>
      </c>
      <c r="N52" s="8"/>
      <c r="O52" s="8"/>
      <c r="P52" s="11">
        <f>SUM(P14:P51)</f>
        <v>2761971.5</v>
      </c>
    </row>
    <row r="53" spans="1:16">
      <c r="A53" s="8"/>
      <c r="B53" s="8"/>
      <c r="C53" s="8"/>
      <c r="D53" s="8"/>
      <c r="E53" s="8"/>
      <c r="F53" s="8"/>
      <c r="G53" s="12" t="s">
        <v>65</v>
      </c>
      <c r="H53" s="8"/>
      <c r="I53" s="8"/>
      <c r="J53" s="12" t="s">
        <v>66</v>
      </c>
      <c r="K53" s="8"/>
      <c r="L53" s="8"/>
      <c r="M53" s="12" t="s">
        <v>67</v>
      </c>
      <c r="N53" s="8"/>
      <c r="O53" s="8"/>
      <c r="P53" s="12" t="s">
        <v>68</v>
      </c>
    </row>
    <row r="54" spans="1:16" customHeight="1" ht="38">
      <c r="A54" s="3" t="s">
        <v>69</v>
      </c>
      <c r="B54" s="2"/>
      <c r="C54" s="2"/>
      <c r="D54" s="2"/>
      <c r="E54" s="3" t="s">
        <v>70</v>
      </c>
      <c r="F54" s="2"/>
      <c r="G54" s="2"/>
      <c r="H54" s="3" t="s">
        <v>71</v>
      </c>
      <c r="I54" s="2"/>
      <c r="J54" s="2"/>
      <c r="K54" s="3" t="s">
        <v>72</v>
      </c>
      <c r="L54" s="2"/>
      <c r="M54" s="2"/>
      <c r="N54" s="3" t="s">
        <v>73</v>
      </c>
      <c r="O54" s="2"/>
      <c r="P54" s="2"/>
    </row>
    <row r="55" spans="1:16" customHeight="1" ht="38">
      <c r="A55" s="3" t="s">
        <v>74</v>
      </c>
      <c r="B55" s="2"/>
      <c r="C55" s="2"/>
      <c r="D55" s="2"/>
      <c r="E55" s="3" t="s">
        <v>75</v>
      </c>
      <c r="F55" s="2"/>
      <c r="G55" s="2"/>
      <c r="H55" s="3" t="s">
        <v>76</v>
      </c>
      <c r="I55" s="2"/>
      <c r="J55" s="2"/>
      <c r="K55" s="3" t="s">
        <v>77</v>
      </c>
      <c r="L55" s="2"/>
      <c r="M55" s="2"/>
      <c r="N55" s="3" t="s">
        <v>78</v>
      </c>
      <c r="O55" s="2"/>
      <c r="P55" s="2"/>
    </row>
    <row r="56" spans="1:16" customHeight="1" ht="38">
      <c r="A56" s="3" t="s">
        <v>79</v>
      </c>
      <c r="B56" s="2"/>
      <c r="C56" s="2"/>
      <c r="D56" s="2"/>
      <c r="E56" s="3" t="s">
        <v>75</v>
      </c>
      <c r="F56" s="2"/>
      <c r="G56" s="2"/>
      <c r="H56" s="3" t="s">
        <v>76</v>
      </c>
      <c r="I56" s="2"/>
      <c r="J56" s="2"/>
      <c r="K56" s="3" t="s">
        <v>80</v>
      </c>
      <c r="L56" s="2"/>
      <c r="M56" s="2"/>
      <c r="N56" s="3" t="s">
        <v>78</v>
      </c>
      <c r="O56" s="2"/>
      <c r="P56" s="2"/>
    </row>
    <row r="57" spans="1:16" customHeight="1" ht="38">
      <c r="A57" s="3" t="s">
        <v>81</v>
      </c>
      <c r="B57" s="2"/>
      <c r="C57" s="2"/>
      <c r="D57" s="2"/>
      <c r="E57" s="3"/>
      <c r="F57" s="2"/>
      <c r="G57" s="2"/>
      <c r="H57" s="3"/>
      <c r="I57" s="2"/>
      <c r="J57" s="2"/>
      <c r="K57" s="3"/>
      <c r="L57" s="2"/>
      <c r="M57" s="2"/>
      <c r="N57" s="3"/>
      <c r="O57" s="2"/>
      <c r="P57" s="2"/>
    </row>
    <row r="58" spans="1:16" customHeight="1" ht="38">
      <c r="A58" s="3" t="s">
        <v>82</v>
      </c>
      <c r="B58" s="2"/>
      <c r="C58" s="2"/>
      <c r="D58" s="2"/>
      <c r="E58" s="3" t="s">
        <v>83</v>
      </c>
      <c r="F58" s="2"/>
      <c r="G58" s="2"/>
      <c r="H58" s="3" t="s">
        <v>84</v>
      </c>
      <c r="I58" s="2"/>
      <c r="J58" s="2"/>
      <c r="K58" s="3" t="s">
        <v>84</v>
      </c>
      <c r="L58" s="2"/>
      <c r="M58" s="2"/>
      <c r="N58" s="3" t="s">
        <v>85</v>
      </c>
      <c r="O58" s="2"/>
      <c r="P58" s="2"/>
    </row>
    <row r="59" spans="1:16" customHeight="1" ht="38">
      <c r="A59" s="3" t="s">
        <v>86</v>
      </c>
      <c r="B59" s="2"/>
      <c r="C59" s="2"/>
      <c r="D59" s="2"/>
      <c r="E59" s="3" t="s">
        <v>87</v>
      </c>
      <c r="F59" s="2"/>
      <c r="G59" s="2"/>
      <c r="H59" s="3" t="s">
        <v>76</v>
      </c>
      <c r="I59" s="2"/>
      <c r="J59" s="2"/>
      <c r="K59" s="3" t="s">
        <v>80</v>
      </c>
      <c r="L59" s="2"/>
      <c r="M59" s="2"/>
      <c r="N59" s="3" t="s">
        <v>88</v>
      </c>
      <c r="O59" s="2"/>
      <c r="P59" s="2"/>
    </row>
  </sheetData>
  <sheetProtection password="C312" sheet="1" formatCells="0" insertRows="0" sort="0"/>
  <mergeCells>
    <mergeCell ref="A12:A13"/>
    <mergeCell ref="B12:B13"/>
    <mergeCell ref="C12:C13"/>
    <mergeCell ref="D12:D13"/>
    <mergeCell ref="E12:G12"/>
    <mergeCell ref="H12:J12"/>
    <mergeCell ref="K12:M12"/>
    <mergeCell ref="N12:P12"/>
    <mergeCell ref="A54:D54"/>
    <mergeCell ref="E54:G54"/>
    <mergeCell ref="H54:J54"/>
    <mergeCell ref="K54:M54"/>
    <mergeCell ref="N54:P54"/>
    <mergeCell ref="A55:D55"/>
    <mergeCell ref="E55:G55"/>
    <mergeCell ref="H55:J55"/>
    <mergeCell ref="K55:M55"/>
    <mergeCell ref="N55:P55"/>
    <mergeCell ref="A56:D56"/>
    <mergeCell ref="E56:G56"/>
    <mergeCell ref="H56:J56"/>
    <mergeCell ref="K56:M56"/>
    <mergeCell ref="N56:P56"/>
    <mergeCell ref="A57:D57"/>
    <mergeCell ref="E57:G57"/>
    <mergeCell ref="H57:J57"/>
    <mergeCell ref="K57:M57"/>
    <mergeCell ref="N57:P57"/>
    <mergeCell ref="A58:D58"/>
    <mergeCell ref="E58:G58"/>
    <mergeCell ref="H58:J58"/>
    <mergeCell ref="K58:M58"/>
    <mergeCell ref="N58:P58"/>
    <mergeCell ref="A59:D59"/>
    <mergeCell ref="E59:G59"/>
    <mergeCell ref="H59:J59"/>
    <mergeCell ref="K59:M59"/>
    <mergeCell ref="N59:P59"/>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63"/>
  <sheetViews>
    <sheetView tabSelected="0" workbookViewId="0" showGridLines="true" showRowColHeaders="1">
      <selection activeCell="A1" sqref="A1:G6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89</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56</v>
      </c>
      <c r="C14" s="8" t="s">
        <v>57</v>
      </c>
      <c r="D14" s="8">
        <v>1.0</v>
      </c>
      <c r="E14" s="8">
        <v>40000.0</v>
      </c>
      <c r="F14" s="8">
        <v>18.0</v>
      </c>
      <c r="G14" s="8">
        <v>47200.0</v>
      </c>
    </row>
    <row r="15" spans="1:7">
      <c r="A15" s="8">
        <v>2</v>
      </c>
      <c r="B15" s="9" t="s">
        <v>58</v>
      </c>
      <c r="C15" s="8" t="s">
        <v>57</v>
      </c>
      <c r="D15" s="8">
        <v>1.0</v>
      </c>
      <c r="E15" s="8">
        <v>15000.0</v>
      </c>
      <c r="F15" s="8">
        <v>18.0</v>
      </c>
      <c r="G15" s="8">
        <v>17700.0</v>
      </c>
    </row>
    <row r="16" spans="1:7">
      <c r="A16" s="8">
        <v>3</v>
      </c>
      <c r="B16" s="9" t="s">
        <v>63</v>
      </c>
      <c r="C16" s="8" t="s">
        <v>44</v>
      </c>
      <c r="D16" s="8">
        <v>16.77</v>
      </c>
      <c r="E16" s="8">
        <v>1500.0</v>
      </c>
      <c r="F16" s="8">
        <v>18.0</v>
      </c>
      <c r="G16" s="8">
        <v>29682.9</v>
      </c>
    </row>
    <row r="17" spans="1:7">
      <c r="A17" s="8">
        <v>4</v>
      </c>
      <c r="B17" s="9" t="s">
        <v>64</v>
      </c>
      <c r="C17" s="8" t="s">
        <v>57</v>
      </c>
      <c r="D17" s="8">
        <v>1.0</v>
      </c>
      <c r="E17" s="8">
        <v>47000.0</v>
      </c>
      <c r="F17" s="8">
        <v>18.0</v>
      </c>
      <c r="G17" s="8">
        <v>55460.0</v>
      </c>
    </row>
    <row r="18" spans="1:7">
      <c r="A18" s="8">
        <v>5</v>
      </c>
      <c r="B18" s="9" t="s">
        <v>21</v>
      </c>
      <c r="C18" s="8" t="s">
        <v>22</v>
      </c>
      <c r="D18" s="8">
        <v>56.82</v>
      </c>
      <c r="E18" s="8">
        <v>350.0</v>
      </c>
      <c r="F18" s="8">
        <v>18.0</v>
      </c>
      <c r="G18" s="8">
        <v>23466.7</v>
      </c>
    </row>
    <row r="19" spans="1:7">
      <c r="A19" s="8">
        <v>6</v>
      </c>
      <c r="B19" s="9" t="s">
        <v>60</v>
      </c>
      <c r="C19" s="8" t="s">
        <v>22</v>
      </c>
      <c r="D19" s="8">
        <v>4.25</v>
      </c>
      <c r="E19" s="8">
        <v>1300.0</v>
      </c>
      <c r="F19" s="8">
        <v>18.0</v>
      </c>
      <c r="G19" s="8">
        <v>6519.5</v>
      </c>
    </row>
    <row r="20" spans="1:7">
      <c r="A20" s="8">
        <v>7</v>
      </c>
      <c r="B20" s="9" t="s">
        <v>25</v>
      </c>
      <c r="C20" s="8" t="s">
        <v>22</v>
      </c>
      <c r="D20" s="8">
        <v>44.02</v>
      </c>
      <c r="E20" s="8">
        <v>500.0</v>
      </c>
      <c r="F20" s="8">
        <v>18.0</v>
      </c>
      <c r="G20" s="8">
        <v>25971.8</v>
      </c>
    </row>
    <row r="21" spans="1:7">
      <c r="A21" s="8">
        <v>8</v>
      </c>
      <c r="B21" s="9" t="s">
        <v>52</v>
      </c>
      <c r="C21" s="8" t="s">
        <v>32</v>
      </c>
      <c r="D21" s="8">
        <v>300.0</v>
      </c>
      <c r="E21" s="8">
        <v>110.0</v>
      </c>
      <c r="F21" s="8">
        <v>18.0</v>
      </c>
      <c r="G21" s="8">
        <v>38940.0</v>
      </c>
    </row>
    <row r="22" spans="1:7">
      <c r="A22" s="8">
        <v>9</v>
      </c>
      <c r="B22" s="9" t="s">
        <v>24</v>
      </c>
      <c r="C22" s="8" t="s">
        <v>22</v>
      </c>
      <c r="D22" s="8">
        <v>6.85</v>
      </c>
      <c r="E22" s="8">
        <v>5500.0</v>
      </c>
      <c r="F22" s="8">
        <v>18.0</v>
      </c>
      <c r="G22" s="8">
        <v>44456.5</v>
      </c>
    </row>
    <row r="23" spans="1:7">
      <c r="A23" s="8">
        <v>10</v>
      </c>
      <c r="B23" s="9" t="s">
        <v>26</v>
      </c>
      <c r="C23" s="8" t="s">
        <v>22</v>
      </c>
      <c r="D23" s="8">
        <v>16.58</v>
      </c>
      <c r="E23" s="8">
        <v>5500.0</v>
      </c>
      <c r="F23" s="8">
        <v>18.0</v>
      </c>
      <c r="G23" s="8">
        <v>107604.2</v>
      </c>
    </row>
    <row r="24" spans="1:7">
      <c r="A24" s="8">
        <v>11</v>
      </c>
      <c r="B24" s="9" t="s">
        <v>27</v>
      </c>
      <c r="C24" s="8" t="s">
        <v>28</v>
      </c>
      <c r="D24" s="8">
        <v>41.75</v>
      </c>
      <c r="E24" s="8">
        <v>800.0</v>
      </c>
      <c r="F24" s="8">
        <v>18.0</v>
      </c>
      <c r="G24" s="8">
        <v>39412.0</v>
      </c>
    </row>
    <row r="25" spans="1:7">
      <c r="A25" s="8">
        <v>12</v>
      </c>
      <c r="B25" s="9" t="s">
        <v>62</v>
      </c>
      <c r="C25" s="8" t="s">
        <v>28</v>
      </c>
      <c r="D25" s="8">
        <v>154.39</v>
      </c>
      <c r="E25" s="8">
        <v>1100.0</v>
      </c>
      <c r="F25" s="8">
        <v>18.0</v>
      </c>
      <c r="G25" s="8">
        <v>200398.2</v>
      </c>
    </row>
    <row r="26" spans="1:7">
      <c r="A26" s="8">
        <v>13</v>
      </c>
      <c r="B26" s="9" t="s">
        <v>59</v>
      </c>
      <c r="C26" s="8" t="s">
        <v>49</v>
      </c>
      <c r="D26" s="8">
        <v>1.0</v>
      </c>
      <c r="E26" s="8">
        <v>15000.0</v>
      </c>
      <c r="F26" s="8">
        <v>18.0</v>
      </c>
      <c r="G26" s="8">
        <v>17700.0</v>
      </c>
    </row>
    <row r="27" spans="1:7">
      <c r="A27" s="8">
        <v>14</v>
      </c>
      <c r="B27" s="9" t="s">
        <v>31</v>
      </c>
      <c r="C27" s="8" t="s">
        <v>32</v>
      </c>
      <c r="D27" s="8">
        <v>4250.0</v>
      </c>
      <c r="E27" s="8">
        <v>75.0</v>
      </c>
      <c r="F27" s="8">
        <v>18.0</v>
      </c>
      <c r="G27" s="8">
        <v>376125.0</v>
      </c>
    </row>
    <row r="28" spans="1:7">
      <c r="A28" s="8">
        <v>15</v>
      </c>
      <c r="B28" s="9" t="s">
        <v>33</v>
      </c>
      <c r="C28" s="8" t="s">
        <v>28</v>
      </c>
      <c r="D28" s="8">
        <v>81.99</v>
      </c>
      <c r="E28" s="8">
        <v>380.0</v>
      </c>
      <c r="F28" s="8">
        <v>18.0</v>
      </c>
      <c r="G28" s="8">
        <v>36764.3</v>
      </c>
    </row>
    <row r="29" spans="1:7">
      <c r="A29" s="8">
        <v>16</v>
      </c>
      <c r="B29" s="9" t="s">
        <v>34</v>
      </c>
      <c r="C29" s="8" t="s">
        <v>28</v>
      </c>
      <c r="D29" s="8">
        <v>124.48</v>
      </c>
      <c r="E29" s="8">
        <v>380.0</v>
      </c>
      <c r="F29" s="8">
        <v>18.0</v>
      </c>
      <c r="G29" s="8">
        <v>55816.8</v>
      </c>
    </row>
    <row r="30" spans="1:7">
      <c r="A30" s="8">
        <v>17</v>
      </c>
      <c r="B30" s="9" t="s">
        <v>35</v>
      </c>
      <c r="C30" s="8" t="s">
        <v>28</v>
      </c>
      <c r="D30" s="8">
        <v>104.55</v>
      </c>
      <c r="E30" s="8">
        <v>410.0</v>
      </c>
      <c r="F30" s="8">
        <v>18.0</v>
      </c>
      <c r="G30" s="8">
        <v>50581.3</v>
      </c>
    </row>
    <row r="31" spans="1:7">
      <c r="A31" s="8">
        <v>18</v>
      </c>
      <c r="B31" s="9" t="s">
        <v>53</v>
      </c>
      <c r="C31" s="8" t="s">
        <v>49</v>
      </c>
      <c r="D31" s="8">
        <v>1.0</v>
      </c>
      <c r="E31" s="8">
        <v>9000.0</v>
      </c>
      <c r="F31" s="8">
        <v>18.0</v>
      </c>
      <c r="G31" s="8">
        <v>10620.0</v>
      </c>
    </row>
    <row r="32" spans="1:7">
      <c r="A32" s="8">
        <v>19</v>
      </c>
      <c r="B32" s="9" t="s">
        <v>41</v>
      </c>
      <c r="C32" s="8" t="s">
        <v>28</v>
      </c>
      <c r="D32" s="8">
        <v>15.0</v>
      </c>
      <c r="E32" s="8">
        <v>210.0</v>
      </c>
      <c r="F32" s="8">
        <v>18.0</v>
      </c>
      <c r="G32" s="8">
        <v>3717.0</v>
      </c>
    </row>
    <row r="33" spans="1:7">
      <c r="A33" s="8">
        <v>20</v>
      </c>
      <c r="B33" s="9" t="s">
        <v>39</v>
      </c>
      <c r="C33" s="8" t="s">
        <v>28</v>
      </c>
      <c r="D33" s="8">
        <v>206.47</v>
      </c>
      <c r="E33" s="8">
        <v>250.0</v>
      </c>
      <c r="F33" s="8">
        <v>18.0</v>
      </c>
      <c r="G33" s="8">
        <v>60908.7</v>
      </c>
    </row>
    <row r="34" spans="1:7">
      <c r="A34" s="8">
        <v>21</v>
      </c>
      <c r="B34" s="9" t="s">
        <v>40</v>
      </c>
      <c r="C34" s="8" t="s">
        <v>28</v>
      </c>
      <c r="D34" s="8">
        <v>104.55</v>
      </c>
      <c r="E34" s="8">
        <v>230.0</v>
      </c>
      <c r="F34" s="8">
        <v>18.0</v>
      </c>
      <c r="G34" s="8">
        <v>28374.9</v>
      </c>
    </row>
    <row r="35" spans="1:7">
      <c r="A35" s="8">
        <v>22</v>
      </c>
      <c r="B35" s="9" t="s">
        <v>43</v>
      </c>
      <c r="C35" s="8" t="s">
        <v>44</v>
      </c>
      <c r="D35" s="8">
        <v>10.98</v>
      </c>
      <c r="E35" s="8">
        <v>250.0</v>
      </c>
      <c r="F35" s="8">
        <v>18.0</v>
      </c>
      <c r="G35" s="8">
        <v>3239.1</v>
      </c>
    </row>
    <row r="36" spans="1:7">
      <c r="A36" s="8">
        <v>23</v>
      </c>
      <c r="B36" s="9" t="s">
        <v>51</v>
      </c>
      <c r="C36" s="8" t="s">
        <v>28</v>
      </c>
      <c r="D36" s="8">
        <v>16.46</v>
      </c>
      <c r="E36" s="8">
        <v>2800.0</v>
      </c>
      <c r="F36" s="8">
        <v>18.0</v>
      </c>
      <c r="G36" s="8">
        <v>54383.8</v>
      </c>
    </row>
    <row r="37" spans="1:7">
      <c r="A37" s="8">
        <v>24</v>
      </c>
      <c r="B37" s="9" t="s">
        <v>61</v>
      </c>
      <c r="C37" s="8" t="s">
        <v>57</v>
      </c>
      <c r="D37" s="8">
        <v>1.0</v>
      </c>
      <c r="E37" s="8">
        <v>4500.0</v>
      </c>
      <c r="F37" s="8">
        <v>18.0</v>
      </c>
      <c r="G37" s="8">
        <v>5310.0</v>
      </c>
    </row>
    <row r="38" spans="1:7">
      <c r="A38" s="8">
        <v>25</v>
      </c>
      <c r="B38" s="9" t="s">
        <v>48</v>
      </c>
      <c r="C38" s="8" t="s">
        <v>49</v>
      </c>
      <c r="D38" s="8">
        <v>1.0</v>
      </c>
      <c r="E38" s="8">
        <v>3800.0</v>
      </c>
      <c r="F38" s="8">
        <v>18.0</v>
      </c>
      <c r="G38" s="8">
        <v>4484.0</v>
      </c>
    </row>
    <row r="39" spans="1:7">
      <c r="A39" s="8">
        <v>26</v>
      </c>
      <c r="B39" s="9" t="s">
        <v>46</v>
      </c>
      <c r="C39" s="8" t="s">
        <v>44</v>
      </c>
      <c r="D39" s="8">
        <v>5.79</v>
      </c>
      <c r="E39" s="8">
        <v>535.0</v>
      </c>
      <c r="F39" s="8">
        <v>18.0</v>
      </c>
      <c r="G39" s="8">
        <v>3655.2</v>
      </c>
    </row>
    <row r="40" spans="1:7">
      <c r="A40" s="8">
        <v>27</v>
      </c>
      <c r="B40" s="9" t="s">
        <v>45</v>
      </c>
      <c r="C40" s="8" t="s">
        <v>28</v>
      </c>
      <c r="D40" s="8">
        <v>5.3</v>
      </c>
      <c r="E40" s="8">
        <v>950.0</v>
      </c>
      <c r="F40" s="8">
        <v>18.0</v>
      </c>
      <c r="G40" s="8">
        <v>5941.3</v>
      </c>
    </row>
    <row r="41" spans="1:7">
      <c r="A41" s="8">
        <v>28</v>
      </c>
      <c r="B41" s="9" t="s">
        <v>50</v>
      </c>
      <c r="C41" s="8" t="s">
        <v>28</v>
      </c>
      <c r="D41" s="8">
        <v>7.43</v>
      </c>
      <c r="E41" s="8">
        <v>3200.0</v>
      </c>
      <c r="F41" s="8">
        <v>18.0</v>
      </c>
      <c r="G41" s="8">
        <v>28055.7</v>
      </c>
    </row>
    <row r="42" spans="1:7">
      <c r="A42" s="8">
        <v>29</v>
      </c>
      <c r="B42" s="9" t="s">
        <v>55</v>
      </c>
      <c r="C42" s="8" t="s">
        <v>28</v>
      </c>
      <c r="D42" s="8">
        <v>5.02</v>
      </c>
      <c r="E42" s="8">
        <v>3500.0</v>
      </c>
      <c r="F42" s="8">
        <v>180.0</v>
      </c>
      <c r="G42" s="8">
        <v>49196.0</v>
      </c>
    </row>
    <row r="43" spans="1:7">
      <c r="A43" s="8">
        <v>30</v>
      </c>
      <c r="B43" s="9" t="s">
        <v>29</v>
      </c>
      <c r="C43" s="8" t="s">
        <v>22</v>
      </c>
      <c r="D43" s="8">
        <v>43.72</v>
      </c>
      <c r="E43" s="8">
        <v>6500.0</v>
      </c>
      <c r="F43" s="8">
        <v>18.0</v>
      </c>
      <c r="G43" s="8">
        <v>335332.4</v>
      </c>
    </row>
    <row r="44" spans="1:7">
      <c r="A44" s="8">
        <v>31</v>
      </c>
      <c r="B44" s="9" t="s">
        <v>36</v>
      </c>
      <c r="C44" s="8" t="s">
        <v>28</v>
      </c>
      <c r="D44" s="8">
        <v>59.92</v>
      </c>
      <c r="E44" s="8">
        <v>1100.0</v>
      </c>
      <c r="F44" s="8">
        <v>18.0</v>
      </c>
      <c r="G44" s="8">
        <v>77776.2</v>
      </c>
    </row>
    <row r="45" spans="1:7">
      <c r="A45" s="8">
        <v>32</v>
      </c>
      <c r="B45" s="9" t="s">
        <v>37</v>
      </c>
      <c r="C45" s="8" t="s">
        <v>28</v>
      </c>
      <c r="D45" s="8">
        <v>28.76</v>
      </c>
      <c r="E45" s="8">
        <v>950.0</v>
      </c>
      <c r="F45" s="8">
        <v>18.0</v>
      </c>
      <c r="G45" s="8">
        <v>32240.0</v>
      </c>
    </row>
    <row r="46" spans="1:7">
      <c r="A46" s="8">
        <v>33</v>
      </c>
      <c r="B46" s="9" t="s">
        <v>23</v>
      </c>
      <c r="C46" s="8" t="s">
        <v>22</v>
      </c>
      <c r="D46" s="8">
        <v>12.09</v>
      </c>
      <c r="E46" s="8">
        <v>5000.0</v>
      </c>
      <c r="F46" s="8">
        <v>18.0</v>
      </c>
      <c r="G46" s="8">
        <v>71331.0</v>
      </c>
    </row>
    <row r="47" spans="1:7">
      <c r="A47" s="8">
        <v>34</v>
      </c>
      <c r="B47" s="9" t="s">
        <v>30</v>
      </c>
      <c r="C47" s="8" t="s">
        <v>22</v>
      </c>
      <c r="D47" s="8">
        <v>16.84</v>
      </c>
      <c r="E47" s="8">
        <v>6500.0</v>
      </c>
      <c r="F47" s="8">
        <v>18.0</v>
      </c>
      <c r="G47" s="8">
        <v>129162.8</v>
      </c>
    </row>
    <row r="48" spans="1:7">
      <c r="A48" s="8">
        <v>35</v>
      </c>
      <c r="B48" s="9" t="s">
        <v>38</v>
      </c>
      <c r="C48" s="8" t="s">
        <v>28</v>
      </c>
      <c r="D48" s="8">
        <v>12.5</v>
      </c>
      <c r="E48" s="8">
        <v>1950.0</v>
      </c>
      <c r="F48" s="8">
        <v>18.0</v>
      </c>
      <c r="G48" s="8">
        <v>28762.5</v>
      </c>
    </row>
    <row r="49" spans="1:7">
      <c r="A49" s="8">
        <v>36</v>
      </c>
      <c r="B49" s="9" t="s">
        <v>54</v>
      </c>
      <c r="C49" s="8" t="s">
        <v>49</v>
      </c>
      <c r="D49" s="8">
        <v>1.0</v>
      </c>
      <c r="E49" s="8">
        <v>45000.0</v>
      </c>
      <c r="F49" s="8">
        <v>18.0</v>
      </c>
      <c r="G49" s="8">
        <v>53100.0</v>
      </c>
    </row>
    <row r="50" spans="1:7">
      <c r="A50" s="8">
        <v>37</v>
      </c>
      <c r="B50" s="9" t="s">
        <v>42</v>
      </c>
      <c r="C50" s="8" t="s">
        <v>28</v>
      </c>
      <c r="D50" s="8">
        <v>76.21</v>
      </c>
      <c r="E50" s="8">
        <v>1300.0</v>
      </c>
      <c r="F50" s="8">
        <v>18.0</v>
      </c>
      <c r="G50" s="8">
        <v>116906.1</v>
      </c>
    </row>
    <row r="51" spans="1:7">
      <c r="A51" s="8">
        <v>38</v>
      </c>
      <c r="B51" s="9" t="s">
        <v>47</v>
      </c>
      <c r="C51" s="8" t="s">
        <v>28</v>
      </c>
      <c r="D51" s="8">
        <v>8.46</v>
      </c>
      <c r="E51" s="8">
        <v>4000.0</v>
      </c>
      <c r="F51" s="8">
        <v>18.0</v>
      </c>
      <c r="G51" s="8">
        <v>39931.2</v>
      </c>
    </row>
    <row r="52" spans="1:7" customHeight="1" ht="38">
      <c r="A52" s="3" t="s">
        <v>90</v>
      </c>
      <c r="B52" s="2"/>
      <c r="C52" s="2"/>
      <c r="D52" s="2"/>
      <c r="E52" s="8"/>
      <c r="F52" s="8"/>
      <c r="G52" s="8">
        <v>2316227.1</v>
      </c>
    </row>
    <row r="53" spans="1:7" customHeight="1" ht="38">
      <c r="A53" s="3" t="s">
        <v>91</v>
      </c>
      <c r="B53" s="2"/>
      <c r="C53" s="2"/>
      <c r="D53" s="2"/>
      <c r="E53" s="8"/>
      <c r="F53" s="8"/>
      <c r="G53" s="8">
        <v>256227.0</v>
      </c>
    </row>
    <row r="54" spans="1:7" customHeight="1" ht="38">
      <c r="A54" s="3" t="s">
        <v>92</v>
      </c>
      <c r="B54" s="2"/>
      <c r="C54" s="2"/>
      <c r="D54" s="2"/>
      <c r="E54" s="8"/>
      <c r="F54" s="8"/>
      <c r="G54" s="8">
        <v>2060000.1</v>
      </c>
    </row>
    <row r="55" spans="1:7" customHeight="1" ht="38">
      <c r="A55" s="3" t="s">
        <v>69</v>
      </c>
      <c r="B55" s="2"/>
      <c r="C55" s="2"/>
      <c r="D55" s="2"/>
      <c r="E55" s="3" t="s">
        <v>93</v>
      </c>
      <c r="F55" s="2"/>
      <c r="G55" s="2"/>
    </row>
    <row r="56" spans="1:7" customHeight="1" ht="38">
      <c r="A56" s="3" t="s">
        <v>74</v>
      </c>
      <c r="B56" s="2"/>
      <c r="C56" s="2"/>
      <c r="D56" s="2"/>
      <c r="E56" s="3" t="s">
        <v>76</v>
      </c>
      <c r="F56" s="2"/>
      <c r="G56" s="2"/>
    </row>
    <row r="57" spans="1:7" customHeight="1" ht="38">
      <c r="A57" s="3" t="s">
        <v>79</v>
      </c>
      <c r="B57" s="2"/>
      <c r="C57" s="2"/>
      <c r="D57" s="2"/>
      <c r="E57" s="3" t="s">
        <v>76</v>
      </c>
      <c r="F57" s="2"/>
      <c r="G57" s="2"/>
    </row>
    <row r="58" spans="1:7" customHeight="1" ht="38">
      <c r="A58" s="3" t="s">
        <v>81</v>
      </c>
      <c r="B58" s="2"/>
      <c r="C58" s="2"/>
      <c r="D58" s="2"/>
      <c r="E58" s="3" t="s">
        <v>94</v>
      </c>
      <c r="F58" s="2"/>
      <c r="G58" s="2"/>
    </row>
    <row r="59" spans="1:7" customHeight="1" ht="38">
      <c r="A59" s="3" t="s">
        <v>82</v>
      </c>
      <c r="B59" s="2"/>
      <c r="C59" s="2"/>
      <c r="D59" s="2"/>
      <c r="E59" s="3" t="s">
        <v>84</v>
      </c>
      <c r="F59" s="2"/>
      <c r="G59" s="2"/>
    </row>
    <row r="60" spans="1:7" customHeight="1" ht="38">
      <c r="A60" s="3" t="s">
        <v>86</v>
      </c>
      <c r="B60" s="2"/>
      <c r="C60" s="2"/>
      <c r="D60" s="2"/>
      <c r="E60" s="3" t="s">
        <v>76</v>
      </c>
      <c r="F60" s="2"/>
      <c r="G60" s="2"/>
    </row>
    <row r="61" spans="1:7">
      <c r="A61" t="s">
        <v>95</v>
      </c>
    </row>
    <row r="62" spans="1:7">
      <c r="A62" t="s">
        <v>96</v>
      </c>
    </row>
    <row r="63" spans="1:7">
      <c r="A63" t="s">
        <v>97</v>
      </c>
    </row>
  </sheetData>
  <sheetProtection password="C312" sheet="1" formatCells="0" formatColumns="1" formatRows="1" insertRows="0" sort="0"/>
  <mergeCells>
    <mergeCell ref="A12:A13"/>
    <mergeCell ref="B12:B13"/>
    <mergeCell ref="C12:C13"/>
    <mergeCell ref="D12:D13"/>
    <mergeCell ref="E12:G12"/>
    <mergeCell ref="A52:D52"/>
    <mergeCell ref="A53:D53"/>
    <mergeCell ref="A54:D54"/>
    <mergeCell ref="A55:D55"/>
    <mergeCell ref="E55:G55"/>
    <mergeCell ref="A56:D56"/>
    <mergeCell ref="E56:G56"/>
    <mergeCell ref="A57:D57"/>
    <mergeCell ref="E57:G57"/>
    <mergeCell ref="A58:D58"/>
    <mergeCell ref="E58:G58"/>
    <mergeCell ref="A59:D59"/>
    <mergeCell ref="E59:G59"/>
    <mergeCell ref="A60:D60"/>
    <mergeCell ref="E60:G60"/>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2026-01-18T20:03:54+05:30</dcterms:created>
  <dcterms:modified xsi:type="dcterms:W3CDTF">2026-01-18T20:03:54+05:30</dcterms:modified>
  <dc:title>Untitled Spreadsheet</dc:title>
  <dc:description/>
  <dc:subject/>
  <cp:keywords/>
  <cp:category/>
</cp:coreProperties>
</file>