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<sst xmlns="http://schemas.openxmlformats.org/spreadsheetml/2006/main" uniqueCount="56">
  <si>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Comparison Statement - Quotations(Rates) As Given by Vendors</t>
  </si>
  <si>
    <t>Enquiry No: UWB/2025-26/CSR/068</t>
  </si>
  <si>
    <t>Enquiry Date: 2025-12-26</t>
  </si>
  <si>
    <t>Enquiry Particulars: Air Conditioner</t>
  </si>
  <si>
    <t>Submission Date/Time Before: 2025-12-31 10:20:00</t>
  </si>
  <si>
    <t>Project Coordinators: Imran Rao, Mitva Desai</t>
  </si>
  <si>
    <t>Project Name: GSFC- Development of Lab SNCU Lab at 03 UCHC</t>
  </si>
  <si>
    <t>Project Type: CSR</t>
  </si>
  <si>
    <t>Project Amount: 66640</t>
  </si>
  <si>
    <t>Site Location: UCHC Manjalpur and Kishanwadi, Vadodara</t>
  </si>
  <si>
    <t>Srl</t>
  </si>
  <si>
    <t>Item Desc</t>
  </si>
  <si>
    <t>UoM</t>
  </si>
  <si>
    <t>Reqd. Qty</t>
  </si>
  <si>
    <t>Alpana Radio Electronic</t>
  </si>
  <si>
    <t xml:space="preserve">Mayur Electronics </t>
  </si>
  <si>
    <t>SUN Enterprise</t>
  </si>
  <si>
    <t>Rate</t>
  </si>
  <si>
    <t>Tax %</t>
  </si>
  <si>
    <t>Amount</t>
  </si>
  <si>
    <t>1.5 Ton Split AC, 3 Star Inverter, Brand Name: BPL/ONIDA, With 3 Years Warranty.  (NA)</t>
  </si>
  <si>
    <t>Nos</t>
  </si>
  <si>
    <t>Standard Installation Charges of AC with L-type outdoor Bracket. (NA)</t>
  </si>
  <si>
    <t>L3</t>
  </si>
  <si>
    <t>L1</t>
  </si>
  <si>
    <t>L2</t>
  </si>
  <si>
    <t>Payment Terms</t>
  </si>
  <si>
    <t>Advance</t>
  </si>
  <si>
    <t>50% advance and 50% on delivery</t>
  </si>
  <si>
    <t>7 days</t>
  </si>
  <si>
    <t>Freight</t>
  </si>
  <si>
    <t>Extra As Actual</t>
  </si>
  <si>
    <t>at actuals</t>
  </si>
  <si>
    <t>ground floor delivery is free</t>
  </si>
  <si>
    <t>Installation</t>
  </si>
  <si>
    <t>Extra</t>
  </si>
  <si>
    <t>included</t>
  </si>
  <si>
    <t>standered installation 1700 gst with L type odu stand. extra charges may apply for extra material used</t>
  </si>
  <si>
    <t>Remarks</t>
  </si>
  <si>
    <t>standered installation with L type odu stand. extra charges may apply for extra material used</t>
  </si>
  <si>
    <t>Delivery Schedule</t>
  </si>
  <si>
    <t>10 day's</t>
  </si>
  <si>
    <t>1 week</t>
  </si>
  <si>
    <t>4 days</t>
  </si>
  <si>
    <t>Warranty</t>
  </si>
  <si>
    <t>As per company Nome</t>
  </si>
  <si>
    <t>as per company norms</t>
  </si>
  <si>
    <t>1 year comprihansive, 5 year inverter pcb  10 year compressor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</si>
  <si>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</si>
  <si>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</si>
  <si>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</si>
  <si>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</si>
  <si>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N/A</t>
  </si>
  <si>
    <t>Procurement Committee Member: Hemant Shah</t>
  </si>
  <si>
    <t>Date Updated: 2025-12-31</t>
  </si>
  <si>
    <t>Time Updated: 15:35:36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</si>
</sst>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3"/>
  <sheetViews>
    <sheetView tabSelected="1" workbookViewId="0" showGridLines="true" showRowColHeaders="1">
      <selection activeCell="A1" sqref="A1:M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2.0</v>
      </c>
      <c r="E14" s="8">
        <v>29230.0</v>
      </c>
      <c r="F14" s="8">
        <v>18.0</v>
      </c>
      <c r="G14" s="8">
        <v>68982.8</v>
      </c>
      <c r="H14" s="8">
        <v>24492.0</v>
      </c>
      <c r="I14" s="8">
        <v>18.0</v>
      </c>
      <c r="J14" s="8">
        <v>57801.1</v>
      </c>
      <c r="K14" s="8">
        <v>25847.5</v>
      </c>
      <c r="L14" s="8">
        <v>18.0</v>
      </c>
      <c r="M14" s="8">
        <v>61000.0</v>
      </c>
    </row>
    <row r="15" spans="1:13">
      <c r="A15" s="8">
        <v>2</v>
      </c>
      <c r="B15" s="9" t="s">
        <v>22</v>
      </c>
      <c r="C15" s="8" t="s">
        <v>21</v>
      </c>
      <c r="D15" s="8">
        <v>2.0</v>
      </c>
      <c r="E15" s="8">
        <v>1.0</v>
      </c>
      <c r="F15" s="8">
        <v>18.0</v>
      </c>
      <c r="G15" s="8">
        <v>2.4</v>
      </c>
      <c r="H15" s="8">
        <v>0.0</v>
      </c>
      <c r="I15" s="8">
        <v>0.0</v>
      </c>
      <c r="J15" s="8">
        <v>0.0</v>
      </c>
      <c r="K15" s="8">
        <v>1700.0</v>
      </c>
      <c r="L15" s="8">
        <v>18.0</v>
      </c>
      <c r="M15" s="8">
        <v>4012.0</v>
      </c>
    </row>
    <row r="16" spans="1:13">
      <c r="A16" s="8"/>
      <c r="B16" s="8"/>
      <c r="C16" s="8"/>
      <c r="D16" s="8"/>
      <c r="E16" s="8"/>
      <c r="F16" s="8"/>
      <c r="G16" s="11">
        <f>SUM(G14:G15)</f>
        <v>68985.2</v>
      </c>
      <c r="H16" s="8"/>
      <c r="I16" s="8"/>
      <c r="J16" s="11">
        <f>SUM(J14:J15)</f>
        <v>57801.1</v>
      </c>
      <c r="K16" s="8"/>
      <c r="L16" s="8"/>
      <c r="M16" s="11">
        <f>SUM(M14:M15)</f>
        <v>65012</v>
      </c>
    </row>
    <row r="17" spans="1:13">
      <c r="A17" s="8"/>
      <c r="B17" s="8"/>
      <c r="C17" s="8"/>
      <c r="D17" s="8"/>
      <c r="E17" s="8"/>
      <c r="F17" s="8"/>
      <c r="G17" s="12" t="s">
        <v>23</v>
      </c>
      <c r="H17" s="8"/>
      <c r="I17" s="8"/>
      <c r="J17" s="12" t="s">
        <v>24</v>
      </c>
      <c r="K17" s="8"/>
      <c r="L17" s="8"/>
      <c r="M17" s="12" t="s">
        <v>25</v>
      </c>
    </row>
    <row r="18" spans="1:13" customHeight="1" ht="38">
      <c r="A18" s="3" t="s">
        <v>26</v>
      </c>
      <c r="B18" s="2"/>
      <c r="C18" s="2"/>
      <c r="D18" s="2"/>
      <c r="E18" s="3" t="s">
        <v>27</v>
      </c>
      <c r="F18" s="2"/>
      <c r="G18" s="2"/>
      <c r="H18" s="3" t="s">
        <v>28</v>
      </c>
      <c r="I18" s="2"/>
      <c r="J18" s="2"/>
      <c r="K18" s="3" t="s">
        <v>29</v>
      </c>
      <c r="L18" s="2"/>
      <c r="M18" s="2"/>
    </row>
    <row r="19" spans="1:13" customHeight="1" ht="38">
      <c r="A19" s="3" t="s">
        <v>30</v>
      </c>
      <c r="B19" s="2"/>
      <c r="C19" s="2"/>
      <c r="D19" s="2"/>
      <c r="E19" s="3" t="s">
        <v>31</v>
      </c>
      <c r="F19" s="2"/>
      <c r="G19" s="2"/>
      <c r="H19" s="3" t="s">
        <v>32</v>
      </c>
      <c r="I19" s="2"/>
      <c r="J19" s="2"/>
      <c r="K19" s="3" t="s">
        <v>33</v>
      </c>
      <c r="L19" s="2"/>
      <c r="M19" s="2"/>
    </row>
    <row r="20" spans="1:13" customHeight="1" ht="38">
      <c r="A20" s="3" t="s">
        <v>34</v>
      </c>
      <c r="B20" s="2"/>
      <c r="C20" s="2"/>
      <c r="D20" s="2"/>
      <c r="E20" s="3" t="s">
        <v>35</v>
      </c>
      <c r="F20" s="2"/>
      <c r="G20" s="2"/>
      <c r="H20" s="3" t="s">
        <v>36</v>
      </c>
      <c r="I20" s="2"/>
      <c r="J20" s="2"/>
      <c r="K20" s="3" t="s">
        <v>37</v>
      </c>
      <c r="L20" s="2"/>
      <c r="M20" s="2"/>
    </row>
    <row r="21" spans="1:13" customHeight="1" ht="38">
      <c r="A21" s="3" t="s">
        <v>38</v>
      </c>
      <c r="B21" s="2"/>
      <c r="C21" s="2"/>
      <c r="D21" s="2"/>
      <c r="E21" s="3"/>
      <c r="F21" s="2"/>
      <c r="G21" s="2"/>
      <c r="H21" s="3"/>
      <c r="I21" s="2"/>
      <c r="J21" s="2"/>
      <c r="K21" s="3" t="s">
        <v>39</v>
      </c>
      <c r="L21" s="2"/>
      <c r="M21" s="2"/>
    </row>
    <row r="22" spans="1:13" customHeight="1" ht="38">
      <c r="A22" s="3" t="s">
        <v>40</v>
      </c>
      <c r="B22" s="2"/>
      <c r="C22" s="2"/>
      <c r="D22" s="2"/>
      <c r="E22" s="3" t="s">
        <v>41</v>
      </c>
      <c r="F22" s="2"/>
      <c r="G22" s="2"/>
      <c r="H22" s="3" t="s">
        <v>42</v>
      </c>
      <c r="I22" s="2"/>
      <c r="J22" s="2"/>
      <c r="K22" s="3" t="s">
        <v>43</v>
      </c>
      <c r="L22" s="2"/>
      <c r="M22" s="2"/>
    </row>
    <row r="23" spans="1:13" customHeight="1" ht="38">
      <c r="A23" s="3" t="s">
        <v>44</v>
      </c>
      <c r="B23" s="2"/>
      <c r="C23" s="2"/>
      <c r="D23" s="2"/>
      <c r="E23" s="3" t="s">
        <v>45</v>
      </c>
      <c r="F23" s="2"/>
      <c r="G23" s="2"/>
      <c r="H23" s="3" t="s">
        <v>46</v>
      </c>
      <c r="I23" s="2"/>
      <c r="J23" s="2"/>
      <c r="K23" s="3" t="s">
        <v>47</v>
      </c>
      <c r="L23" s="2"/>
      <c r="M23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7"/>
  <sheetViews>
    <sheetView tabSelected="0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48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2.0</v>
      </c>
      <c r="E14" s="8">
        <v>24492.0</v>
      </c>
      <c r="F14" s="8">
        <v>18.0</v>
      </c>
      <c r="G14" s="8">
        <v>57801.1</v>
      </c>
    </row>
    <row r="15" spans="1:7">
      <c r="A15" s="8">
        <v>2</v>
      </c>
      <c r="B15" s="9" t="s">
        <v>22</v>
      </c>
      <c r="C15" s="8" t="s">
        <v>21</v>
      </c>
      <c r="D15" s="8">
        <v>2.0</v>
      </c>
      <c r="E15" s="8">
        <v>0.0</v>
      </c>
      <c r="F15" s="8">
        <v>0.0</v>
      </c>
      <c r="G15" s="8">
        <v>0.0</v>
      </c>
    </row>
    <row r="16" spans="1:7" customHeight="1" ht="38">
      <c r="A16" s="3" t="s">
        <v>49</v>
      </c>
      <c r="B16" s="2"/>
      <c r="C16" s="2"/>
      <c r="D16" s="2"/>
      <c r="E16" s="8"/>
      <c r="F16" s="8"/>
      <c r="G16" s="8">
        <v>57801.1</v>
      </c>
    </row>
    <row r="17" spans="1:7" customHeight="1" ht="38">
      <c r="A17" s="3" t="s">
        <v>50</v>
      </c>
      <c r="B17" s="2"/>
      <c r="C17" s="2"/>
      <c r="D17" s="2"/>
      <c r="E17" s="8"/>
      <c r="F17" s="8"/>
      <c r="G17" s="8">
        <v>0.0</v>
      </c>
    </row>
    <row r="18" spans="1:7" customHeight="1" ht="38">
      <c r="A18" s="3" t="s">
        <v>51</v>
      </c>
      <c r="B18" s="2"/>
      <c r="C18" s="2"/>
      <c r="D18" s="2"/>
      <c r="E18" s="8"/>
      <c r="F18" s="8"/>
      <c r="G18" s="8">
        <v>57801.1</v>
      </c>
    </row>
    <row r="19" spans="1:7" customHeight="1" ht="38">
      <c r="A19" s="3" t="s">
        <v>26</v>
      </c>
      <c r="B19" s="2"/>
      <c r="C19" s="2"/>
      <c r="D19" s="2"/>
      <c r="E19" s="3" t="s">
        <v>28</v>
      </c>
      <c r="F19" s="2"/>
      <c r="G19" s="2"/>
    </row>
    <row r="20" spans="1:7" customHeight="1" ht="38">
      <c r="A20" s="3" t="s">
        <v>30</v>
      </c>
      <c r="B20" s="2"/>
      <c r="C20" s="2"/>
      <c r="D20" s="2"/>
      <c r="E20" s="3" t="s">
        <v>32</v>
      </c>
      <c r="F20" s="2"/>
      <c r="G20" s="2"/>
    </row>
    <row r="21" spans="1:7" customHeight="1" ht="38">
      <c r="A21" s="3" t="s">
        <v>34</v>
      </c>
      <c r="B21" s="2"/>
      <c r="C21" s="2"/>
      <c r="D21" s="2"/>
      <c r="E21" s="3" t="s">
        <v>36</v>
      </c>
      <c r="F21" s="2"/>
      <c r="G21" s="2"/>
    </row>
    <row r="22" spans="1:7" customHeight="1" ht="38">
      <c r="A22" s="3" t="s">
        <v>38</v>
      </c>
      <c r="B22" s="2"/>
      <c r="C22" s="2"/>
      <c r="D22" s="2"/>
      <c r="E22" s="3" t="s">
        <v>52</v>
      </c>
      <c r="F22" s="2"/>
      <c r="G22" s="2"/>
    </row>
    <row r="23" spans="1:7" customHeight="1" ht="38">
      <c r="A23" s="3" t="s">
        <v>40</v>
      </c>
      <c r="B23" s="2"/>
      <c r="C23" s="2"/>
      <c r="D23" s="2"/>
      <c r="E23" s="3" t="s">
        <v>42</v>
      </c>
      <c r="F23" s="2"/>
      <c r="G23" s="2"/>
    </row>
    <row r="24" spans="1:7" customHeight="1" ht="38">
      <c r="A24" s="3" t="s">
        <v>44</v>
      </c>
      <c r="B24" s="2"/>
      <c r="C24" s="2"/>
      <c r="D24" s="2"/>
      <c r="E24" s="3" t="s">
        <v>46</v>
      </c>
      <c r="F24" s="2"/>
      <c r="G24" s="2"/>
    </row>
    <row r="25" spans="1:7">
      <c r="A25" t="s">
        <v>53</v>
      </c>
    </row>
    <row r="26" spans="1:7">
      <c r="A26" t="s">
        <v>54</v>
      </c>
    </row>
    <row r="27" spans="1:7">
      <c r="A27" t="s">
        <v>55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6:D16"/>
    <mergeCell ref="A17:D17"/>
    <mergeCell ref="A18:D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2026-01-02T11:13:12+05:30</dcterms:created>
  <dcterms:modified xsi:type="dcterms:W3CDTF">2026-01-02T11:13:12+05:30</dcterms:modified>
  <dc:title>Untitled Spreadsheet</dc:title>
  <dc:description/>
  <dc:subject/>
  <cp:keywords/>
  <cp:category/>
</cp:coreProperties>
</file>