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<sst xmlns="http://schemas.openxmlformats.org/spreadsheetml/2006/main" uniqueCount="87">
  <si>
    <t>Comparison Statement - Quotations(Rates) As Given by Vendors</t>
  </si>
  <si>
    <t>Enquiry No: UWB/2025-26/CSR/050</t>
  </si>
  <si>
    <t>Enquiry Date: 2025-11-08</t>
  </si>
  <si>
    <t>Enquiry Particulars: Renovation Work of Sandha AWC - 2</t>
  </si>
  <si>
    <t>Submission Date/Time Before: 2025-11-19 17:00:00</t>
  </si>
  <si>
    <t>Project Coordinators: Sunny Devnani</t>
  </si>
  <si>
    <t>Project Name: Smart Anganwadi - Karkhadi Sector, Padra Taluka, Vadodara District.</t>
  </si>
  <si>
    <t>Project Type: CSR</t>
  </si>
  <si>
    <t>Project Amount: 1950300</t>
  </si>
  <si>
    <t>Site Location: Sandha Village, AWC - 2, Padra Taluka, Vadodara District</t>
  </si>
  <si>
    <t>Srl</t>
  </si>
  <si>
    <t>Item Desc</t>
  </si>
  <si>
    <t>UoM</t>
  </si>
  <si>
    <t>Reqd. Qty</t>
  </si>
  <si>
    <t>Status Interiors</t>
  </si>
  <si>
    <t>Shree Dattguru Enterprise</t>
  </si>
  <si>
    <t>Shree Laxmi Enterprise</t>
  </si>
  <si>
    <t>Excel Infrastructure</t>
  </si>
  <si>
    <t>Suril Construction</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</si>
  <si>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</si>
  <si>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</si>
  <si>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</si>
  <si>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</si>
  <si>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</si>
  <si>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Acropolis Plastic Emulsion Paint" (NA)</t>
  </si>
  <si>
    <t>All  plumbing works for toilet, kitchen, wash basin, wash area, kitchen  which inludes necessary 15mm / 25 mm dia PVC pipe line work from over head tank, fixing of SS stop cocks, angle cocks, flush cocks, bib cocks, pillar cock of standard make, including  proving and fixing one indian WC,   one wash basin of 450mm size, necessary supply pipe, drain pipe, waste coupling including all required fitting etc. complete (NA)</t>
  </si>
  <si>
    <t>Job</t>
  </si>
  <si>
    <t>All drainage line works from toilet, wash area, kitchen, etc upto soak pit which inludes necessary PVC pipe line work, nahni trap / gully trap, etc. (NA)</t>
  </si>
  <si>
    <t>Demolition of terrace water proofing including stacking of serviceable materials and disposal of unserviceable materials with all lead and lift. (NA)</t>
  </si>
  <si>
    <t>Dismantling the existing flooring  including stacking of serviceable materials and disposal of unserviceable materials with all lead and lift. (NA)</t>
  </si>
  <si>
    <t>Electrical Work : Providing and fixing of electrical point and wiring with ISI make switch and plug, ISI make copper wiring in concealed, distribution box with ISI make MCB fitting, earthing, P/F one fan, two tube lights, three 9W LED bulbs with all labour, material, etc. complete (NA)</t>
  </si>
  <si>
    <t>Labour charges for removing and scraping of old deteriorated plaster of any thickness from wall  including stacking of serviceable material and disposal of unserviceable from site of work with all lead and lift (NA)</t>
  </si>
  <si>
    <t>Minor repairing to windows, doors, ventilators etc suchas replacement of broken glass etc and making them in smooth working condition (NA)</t>
  </si>
  <si>
    <t>Nos</t>
  </si>
  <si>
    <t>MS Steel work for grill to windows grill , full height gril to varandah with grill door etc. from vaious steel section including cutting, hoisting, fixing in position and applying a priming coat of red lead paint (NA)</t>
  </si>
  <si>
    <t>QTLs</t>
  </si>
  <si>
    <t>P &amp; L Brickwork using common burnt clay building bricks having crushing strength not less than 35 kg./Sq.Cm.  in Cement Mortar 1:6  (1- Cement : 6 -fine sand) (NA)</t>
  </si>
  <si>
    <t>CUMT</t>
  </si>
  <si>
    <t>Painting the inside walls of classrooms as well as outside passage walls with mural painting (NA)</t>
  </si>
  <si>
    <t>Providig and fixing stainless sink for kitchen of appropriate size with necessary fitting etc. Complete (NA)</t>
  </si>
  <si>
    <t>Providing 12 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</si>
  <si>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</si>
  <si>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ad fixing 500 litre capacity overhead PVC tank of Sintex brand on terrace including necessaty fitting, piping etc. And providing new PVC pipe line upto toilet, kitchen, wash area etc (NA)</t>
  </si>
  <si>
    <t>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</si>
  <si>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1/2 hp cromptom motor for lifting of water to overhaed water tank including necessary fitting etc. Complete. (piping workin included in plumbing item) (NA)</t>
  </si>
  <si>
    <t>Providing and fixing 18mm black granite for kitchen platform over kota stone support with proper edge polishing etc. (Basic rate of granite Rs. 200.00 per SqFt.) (NA)</t>
  </si>
  <si>
    <t>Providing and fixing Branding Name Plate on black granite with Golden letters (plate size 2'0" x 1'6") with installation (NA)</t>
  </si>
  <si>
    <t>Providing and fixing colour anodised aluminum doors with frame and shutter with bakelite sheet for toilet of size 750mm x 2100 mm (NA)</t>
  </si>
  <si>
    <t>Providing and fixing to wall ceiling and floor 10.0 kg.F/cm2 working pressure poluthene pipes of 110mm dia low density complete with special flange compression type fittings wall clips etc including making good the wall ceiling and floor (NA)</t>
  </si>
  <si>
    <t>RMT</t>
  </si>
  <si>
    <t>Providing and fixing two / three  track aluminum cupboard shutters with frame in stor room and kitchen platform having extruded aluminum Colour anodized section  with backelite sheetetc (NA)</t>
  </si>
  <si>
    <t>Providing and laying 1st quality ceramic tiles of size not less than 300mm x 600mm x 8mm thick, in line and level  for dado  etc. with cement over rough plaster surface etc. (NA)</t>
  </si>
  <si>
    <t>Providing and laying 1st quality finished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</si>
  <si>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cement concrete 1:4:8 (1-cement : 4-coarse sand : 8-hand broken stone aggregates 40mm nominal size) and curing complete in foundation (NA)</t>
  </si>
  <si>
    <t>Providing and laying polished kota stone slab 25mm thick in cupboard shelves fixing wall with proper groove and fixing with cement etc. (NA)</t>
  </si>
  <si>
    <t>Providing water proofing treatment to terrace at any level with brick bat coba in  proportion 1:3 of average 150 mm thick as per standard using chemical as water proofing,  finished smooth proper slope incl. material and labour etc. (NA)</t>
  </si>
  <si>
    <t>L3</t>
  </si>
  <si>
    <t>L4</t>
  </si>
  <si>
    <t>L1</t>
  </si>
  <si>
    <t>L2</t>
  </si>
  <si>
    <t>L5</t>
  </si>
  <si>
    <t>Payment Terms</t>
  </si>
  <si>
    <t>Payment terms 50% advance along with work order, balance payment 07 days from invoice submission date.</t>
  </si>
  <si>
    <t>50 % Advance  50 % after work complete</t>
  </si>
  <si>
    <t>70% Advance with work order, Balance after completion of work.</t>
  </si>
  <si>
    <t>Freight</t>
  </si>
  <si>
    <t>All items includes delivery, labor, material &amp; transportation for respective location.</t>
  </si>
  <si>
    <t>N/A</t>
  </si>
  <si>
    <t>N.A.</t>
  </si>
  <si>
    <t>Installation</t>
  </si>
  <si>
    <t>AS PER WORK ORDER</t>
  </si>
  <si>
    <t>Remarks</t>
  </si>
  <si>
    <t>Delivery Schedule</t>
  </si>
  <si>
    <t>02 MONTHS FROM WORK ORDER</t>
  </si>
  <si>
    <t>70 day</t>
  </si>
  <si>
    <t>80 Days.</t>
  </si>
  <si>
    <t>Warranty</t>
  </si>
  <si>
    <t>PRODUCTS Warranty/Guarantee AS PER THE MANUFACTURER.
STATUS INTERIORS SERVICE WILL BE PROVIDED TILL 06 MONTHS FROM WORK COMPLETION.</t>
  </si>
  <si>
    <t>180 Days.</t>
  </si>
  <si>
    <t>Vendor(s) Selected after Negotiations/Scrutiny by Procurement Committee</t>
  </si>
  <si>
    <t>PO / WO Value Including Tax</t>
  </si>
  <si>
    <t>Negotiated / Discount Amount</t>
  </si>
  <si>
    <t>Total PO/WO Value After Discount</t>
  </si>
  <si>
    <t>1-Extra work will be charge as per site.2- Water &amp; Electricity Supply by Client</t>
  </si>
  <si>
    <t>Procurement Committee Member: Minesh Patel</t>
  </si>
  <si>
    <t>Date Updated: 2025-12-17</t>
  </si>
  <si>
    <t>Time Updated: 17:06:24</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</si>
</sst>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49"/>
  <sheetViews>
    <sheetView tabSelected="1" workbookViewId="0" showGridLines="true" showRowColHeaders="1">
      <selection activeCell="A1" sqref="A1:S4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125.0</v>
      </c>
      <c r="E14" s="8">
        <v>260.0</v>
      </c>
      <c r="F14" s="8">
        <v>18.0</v>
      </c>
      <c r="G14" s="8">
        <v>38350.0</v>
      </c>
      <c r="H14" s="8">
        <v>230.0</v>
      </c>
      <c r="I14" s="8">
        <v>18.0</v>
      </c>
      <c r="J14" s="8">
        <v>33925.0</v>
      </c>
      <c r="K14" s="8">
        <v>0.0</v>
      </c>
      <c r="L14" s="8">
        <v>0.0</v>
      </c>
      <c r="M14" s="8">
        <v>0.0</v>
      </c>
      <c r="N14" s="8">
        <v>0.0</v>
      </c>
      <c r="O14" s="8">
        <v>0.0</v>
      </c>
      <c r="P14" s="8">
        <v>0.0</v>
      </c>
      <c r="Q14" s="8">
        <v>250.0</v>
      </c>
      <c r="R14" s="8">
        <v>18.0</v>
      </c>
      <c r="S14" s="8">
        <v>36875.0</v>
      </c>
    </row>
    <row r="15" spans="1:19">
      <c r="A15" s="8">
        <v>2</v>
      </c>
      <c r="B15" s="9" t="s">
        <v>24</v>
      </c>
      <c r="C15" s="8" t="s">
        <v>23</v>
      </c>
      <c r="D15" s="8">
        <v>200.0</v>
      </c>
      <c r="E15" s="8">
        <v>240.0</v>
      </c>
      <c r="F15" s="8">
        <v>18.0</v>
      </c>
      <c r="G15" s="8">
        <v>56640.0</v>
      </c>
      <c r="H15" s="8">
        <v>250.0</v>
      </c>
      <c r="I15" s="8">
        <v>18.0</v>
      </c>
      <c r="J15" s="8">
        <v>59000.0</v>
      </c>
      <c r="K15" s="8">
        <v>0.0</v>
      </c>
      <c r="L15" s="8">
        <v>0.0</v>
      </c>
      <c r="M15" s="8">
        <v>0.0</v>
      </c>
      <c r="N15" s="8">
        <v>0.0</v>
      </c>
      <c r="O15" s="8">
        <v>0.0</v>
      </c>
      <c r="P15" s="8">
        <v>0.0</v>
      </c>
      <c r="Q15" s="8">
        <v>230.0</v>
      </c>
      <c r="R15" s="8">
        <v>18.0</v>
      </c>
      <c r="S15" s="8">
        <v>54280.0</v>
      </c>
    </row>
    <row r="16" spans="1:19">
      <c r="A16" s="8">
        <v>3</v>
      </c>
      <c r="B16" s="9" t="s">
        <v>25</v>
      </c>
      <c r="C16" s="8" t="s">
        <v>26</v>
      </c>
      <c r="D16" s="8">
        <v>1.0</v>
      </c>
      <c r="E16" s="8">
        <v>19000.0</v>
      </c>
      <c r="F16" s="8">
        <v>18.0</v>
      </c>
      <c r="G16" s="8">
        <v>22420.0</v>
      </c>
      <c r="H16" s="8">
        <v>26000.0</v>
      </c>
      <c r="I16" s="8">
        <v>18.0</v>
      </c>
      <c r="J16" s="8">
        <v>30680.0</v>
      </c>
      <c r="K16" s="8">
        <v>0.0</v>
      </c>
      <c r="L16" s="8">
        <v>0.0</v>
      </c>
      <c r="M16" s="8">
        <v>0.0</v>
      </c>
      <c r="N16" s="8">
        <v>0.0</v>
      </c>
      <c r="O16" s="8">
        <v>0.0</v>
      </c>
      <c r="P16" s="8">
        <v>0.0</v>
      </c>
      <c r="Q16" s="8">
        <v>57000.0</v>
      </c>
      <c r="R16" s="8">
        <v>18.0</v>
      </c>
      <c r="S16" s="8">
        <v>67260.0</v>
      </c>
    </row>
    <row r="17" spans="1:19">
      <c r="A17" s="8">
        <v>4</v>
      </c>
      <c r="B17" s="9" t="s">
        <v>27</v>
      </c>
      <c r="C17" s="8" t="s">
        <v>26</v>
      </c>
      <c r="D17" s="8">
        <v>1.0</v>
      </c>
      <c r="E17" s="8">
        <v>18000.0</v>
      </c>
      <c r="F17" s="8">
        <v>18.0</v>
      </c>
      <c r="G17" s="8">
        <v>21240.0</v>
      </c>
      <c r="H17" s="8">
        <v>15000.0</v>
      </c>
      <c r="I17" s="8">
        <v>18.0</v>
      </c>
      <c r="J17" s="8">
        <v>17700.0</v>
      </c>
      <c r="K17" s="8">
        <v>0.0</v>
      </c>
      <c r="L17" s="8">
        <v>0.0</v>
      </c>
      <c r="M17" s="8">
        <v>0.0</v>
      </c>
      <c r="N17" s="8">
        <v>0.0</v>
      </c>
      <c r="O17" s="8">
        <v>0.0</v>
      </c>
      <c r="P17" s="8">
        <v>0.0</v>
      </c>
      <c r="Q17" s="8">
        <v>48000.0</v>
      </c>
      <c r="R17" s="8">
        <v>18.0</v>
      </c>
      <c r="S17" s="8">
        <v>56640.0</v>
      </c>
    </row>
    <row r="18" spans="1:19">
      <c r="A18" s="8">
        <v>5</v>
      </c>
      <c r="B18" s="9" t="s">
        <v>28</v>
      </c>
      <c r="C18" s="8" t="s">
        <v>23</v>
      </c>
      <c r="D18" s="8">
        <v>55.0</v>
      </c>
      <c r="E18" s="8">
        <v>210.0</v>
      </c>
      <c r="F18" s="8">
        <v>18.0</v>
      </c>
      <c r="G18" s="8">
        <v>13629.0</v>
      </c>
      <c r="H18" s="8">
        <v>300.0</v>
      </c>
      <c r="I18" s="8">
        <v>18.0</v>
      </c>
      <c r="J18" s="8">
        <v>19470.0</v>
      </c>
      <c r="K18" s="8">
        <v>0.0</v>
      </c>
      <c r="L18" s="8">
        <v>0.0</v>
      </c>
      <c r="M18" s="8">
        <v>0.0</v>
      </c>
      <c r="N18" s="8">
        <v>0.0</v>
      </c>
      <c r="O18" s="8">
        <v>0.0</v>
      </c>
      <c r="P18" s="8">
        <v>0.0</v>
      </c>
      <c r="Q18" s="8">
        <v>210.0</v>
      </c>
      <c r="R18" s="8">
        <v>18.0</v>
      </c>
      <c r="S18" s="8">
        <v>13629.0</v>
      </c>
    </row>
    <row r="19" spans="1:19">
      <c r="A19" s="8">
        <v>6</v>
      </c>
      <c r="B19" s="9" t="s">
        <v>29</v>
      </c>
      <c r="C19" s="8" t="s">
        <v>23</v>
      </c>
      <c r="D19" s="8">
        <v>45.0</v>
      </c>
      <c r="E19" s="8">
        <v>210.0</v>
      </c>
      <c r="F19" s="8">
        <v>18.0</v>
      </c>
      <c r="G19" s="8">
        <v>11151.0</v>
      </c>
      <c r="H19" s="8">
        <v>600.0</v>
      </c>
      <c r="I19" s="8">
        <v>18.0</v>
      </c>
      <c r="J19" s="8">
        <v>31860.0</v>
      </c>
      <c r="K19" s="8">
        <v>0.0</v>
      </c>
      <c r="L19" s="8">
        <v>0.0</v>
      </c>
      <c r="M19" s="8">
        <v>0.0</v>
      </c>
      <c r="N19" s="8">
        <v>0.0</v>
      </c>
      <c r="O19" s="8">
        <v>0.0</v>
      </c>
      <c r="P19" s="8">
        <v>0.0</v>
      </c>
      <c r="Q19" s="8">
        <v>220.0</v>
      </c>
      <c r="R19" s="8">
        <v>18.0</v>
      </c>
      <c r="S19" s="8">
        <v>11682.0</v>
      </c>
    </row>
    <row r="20" spans="1:19">
      <c r="A20" s="8">
        <v>7</v>
      </c>
      <c r="B20" s="9" t="s">
        <v>30</v>
      </c>
      <c r="C20" s="8" t="s">
        <v>26</v>
      </c>
      <c r="D20" s="8">
        <v>1.0</v>
      </c>
      <c r="E20" s="8">
        <v>20000.0</v>
      </c>
      <c r="F20" s="8">
        <v>18.0</v>
      </c>
      <c r="G20" s="8">
        <v>23600.0</v>
      </c>
      <c r="H20" s="8">
        <v>25000.0</v>
      </c>
      <c r="I20" s="8">
        <v>18.0</v>
      </c>
      <c r="J20" s="8">
        <v>29500.0</v>
      </c>
      <c r="K20" s="8">
        <v>0.0</v>
      </c>
      <c r="L20" s="8">
        <v>0.0</v>
      </c>
      <c r="M20" s="8">
        <v>0.0</v>
      </c>
      <c r="N20" s="8">
        <v>0.0</v>
      </c>
      <c r="O20" s="8">
        <v>0.0</v>
      </c>
      <c r="P20" s="8">
        <v>0.0</v>
      </c>
      <c r="Q20" s="8">
        <v>60000.0</v>
      </c>
      <c r="R20" s="8">
        <v>18.0</v>
      </c>
      <c r="S20" s="8">
        <v>70800.0</v>
      </c>
    </row>
    <row r="21" spans="1:19">
      <c r="A21" s="8">
        <v>8</v>
      </c>
      <c r="B21" s="9" t="s">
        <v>31</v>
      </c>
      <c r="C21" s="8" t="s">
        <v>23</v>
      </c>
      <c r="D21" s="8">
        <v>60.0</v>
      </c>
      <c r="E21" s="8">
        <v>210.0</v>
      </c>
      <c r="F21" s="8">
        <v>18.0</v>
      </c>
      <c r="G21" s="8">
        <v>14868.0</v>
      </c>
      <c r="H21" s="8">
        <v>350.0</v>
      </c>
      <c r="I21" s="8">
        <v>18.0</v>
      </c>
      <c r="J21" s="8">
        <v>24780.0</v>
      </c>
      <c r="K21" s="8">
        <v>0.0</v>
      </c>
      <c r="L21" s="8">
        <v>0.0</v>
      </c>
      <c r="M21" s="8">
        <v>0.0</v>
      </c>
      <c r="N21" s="8">
        <v>0.0</v>
      </c>
      <c r="O21" s="8">
        <v>0.0</v>
      </c>
      <c r="P21" s="8">
        <v>0.0</v>
      </c>
      <c r="Q21" s="8">
        <v>280.0</v>
      </c>
      <c r="R21" s="8">
        <v>18.0</v>
      </c>
      <c r="S21" s="8">
        <v>19824.0</v>
      </c>
    </row>
    <row r="22" spans="1:19">
      <c r="A22" s="8">
        <v>9</v>
      </c>
      <c r="B22" s="9" t="s">
        <v>32</v>
      </c>
      <c r="C22" s="8" t="s">
        <v>33</v>
      </c>
      <c r="D22" s="8">
        <v>7.0</v>
      </c>
      <c r="E22" s="8">
        <v>1700.0</v>
      </c>
      <c r="F22" s="8">
        <v>18.0</v>
      </c>
      <c r="G22" s="8">
        <v>14042.0</v>
      </c>
      <c r="H22" s="8">
        <v>1100.0</v>
      </c>
      <c r="I22" s="8">
        <v>18.0</v>
      </c>
      <c r="J22" s="8">
        <v>9086.0</v>
      </c>
      <c r="K22" s="8">
        <v>0.0</v>
      </c>
      <c r="L22" s="8">
        <v>0.0</v>
      </c>
      <c r="M22" s="8">
        <v>0.0</v>
      </c>
      <c r="N22" s="8">
        <v>0.0</v>
      </c>
      <c r="O22" s="8">
        <v>0.0</v>
      </c>
      <c r="P22" s="8">
        <v>0.0</v>
      </c>
      <c r="Q22" s="8">
        <v>500.0</v>
      </c>
      <c r="R22" s="8">
        <v>18.0</v>
      </c>
      <c r="S22" s="8">
        <v>4130.0</v>
      </c>
    </row>
    <row r="23" spans="1:19">
      <c r="A23" s="8">
        <v>10</v>
      </c>
      <c r="B23" s="9" t="s">
        <v>34</v>
      </c>
      <c r="C23" s="8" t="s">
        <v>35</v>
      </c>
      <c r="D23" s="8">
        <v>2.5</v>
      </c>
      <c r="E23" s="8">
        <v>13000.0</v>
      </c>
      <c r="F23" s="8">
        <v>18.0</v>
      </c>
      <c r="G23" s="8">
        <v>38350.0</v>
      </c>
      <c r="H23" s="8">
        <v>11000.0</v>
      </c>
      <c r="I23" s="8">
        <v>18.0</v>
      </c>
      <c r="J23" s="8">
        <v>32450.0</v>
      </c>
      <c r="K23" s="8">
        <v>0.0</v>
      </c>
      <c r="L23" s="8">
        <v>0.0</v>
      </c>
      <c r="M23" s="8">
        <v>0.0</v>
      </c>
      <c r="N23" s="8">
        <v>0.0</v>
      </c>
      <c r="O23" s="8">
        <v>0.0</v>
      </c>
      <c r="P23" s="8">
        <v>0.0</v>
      </c>
      <c r="Q23" s="8">
        <v>17500.0</v>
      </c>
      <c r="R23" s="8">
        <v>18.0</v>
      </c>
      <c r="S23" s="8">
        <v>51625.0</v>
      </c>
    </row>
    <row r="24" spans="1:19">
      <c r="A24" s="8">
        <v>11</v>
      </c>
      <c r="B24" s="9" t="s">
        <v>36</v>
      </c>
      <c r="C24" s="8" t="s">
        <v>37</v>
      </c>
      <c r="D24" s="8">
        <v>1.0</v>
      </c>
      <c r="E24" s="8">
        <v>5000.0</v>
      </c>
      <c r="F24" s="8">
        <v>18.0</v>
      </c>
      <c r="G24" s="8">
        <v>5900.0</v>
      </c>
      <c r="H24" s="8">
        <v>5500.0</v>
      </c>
      <c r="I24" s="8">
        <v>18.0</v>
      </c>
      <c r="J24" s="8">
        <v>6490.0</v>
      </c>
      <c r="K24" s="8">
        <v>0.0</v>
      </c>
      <c r="L24" s="8">
        <v>0.0</v>
      </c>
      <c r="M24" s="8">
        <v>0.0</v>
      </c>
      <c r="N24" s="8">
        <v>0.0</v>
      </c>
      <c r="O24" s="8">
        <v>0.0</v>
      </c>
      <c r="P24" s="8">
        <v>0.0</v>
      </c>
      <c r="Q24" s="8">
        <v>6750.0</v>
      </c>
      <c r="R24" s="8">
        <v>18.0</v>
      </c>
      <c r="S24" s="8">
        <v>7965.0</v>
      </c>
    </row>
    <row r="25" spans="1:19">
      <c r="A25" s="8">
        <v>12</v>
      </c>
      <c r="B25" s="9" t="s">
        <v>38</v>
      </c>
      <c r="C25" s="8" t="s">
        <v>23</v>
      </c>
      <c r="D25" s="8">
        <v>75.0</v>
      </c>
      <c r="E25" s="8">
        <v>650.0</v>
      </c>
      <c r="F25" s="8">
        <v>18.0</v>
      </c>
      <c r="G25" s="8">
        <v>57525.0</v>
      </c>
      <c r="H25" s="8">
        <v>1100.0</v>
      </c>
      <c r="I25" s="8">
        <v>18.0</v>
      </c>
      <c r="J25" s="8">
        <v>97350.0</v>
      </c>
      <c r="K25" s="8">
        <v>0.0</v>
      </c>
      <c r="L25" s="8">
        <v>0.0</v>
      </c>
      <c r="M25" s="8">
        <v>0.0</v>
      </c>
      <c r="N25" s="8">
        <v>0.0</v>
      </c>
      <c r="O25" s="8">
        <v>0.0</v>
      </c>
      <c r="P25" s="8">
        <v>0.0</v>
      </c>
      <c r="Q25" s="8">
        <v>1050.0</v>
      </c>
      <c r="R25" s="8">
        <v>18.0</v>
      </c>
      <c r="S25" s="8">
        <v>92925.0</v>
      </c>
    </row>
    <row r="26" spans="1:19">
      <c r="A26" s="8">
        <v>13</v>
      </c>
      <c r="B26" s="9" t="s">
        <v>39</v>
      </c>
      <c r="C26" s="8" t="s">
        <v>33</v>
      </c>
      <c r="D26" s="8">
        <v>1.0</v>
      </c>
      <c r="E26" s="8">
        <v>3000.0</v>
      </c>
      <c r="F26" s="8">
        <v>18.0</v>
      </c>
      <c r="G26" s="8">
        <v>3540.0</v>
      </c>
      <c r="H26" s="8">
        <v>1500.0</v>
      </c>
      <c r="I26" s="8">
        <v>18.0</v>
      </c>
      <c r="J26" s="8">
        <v>1770.0</v>
      </c>
      <c r="K26" s="8">
        <v>0.0</v>
      </c>
      <c r="L26" s="8">
        <v>0.0</v>
      </c>
      <c r="M26" s="8">
        <v>0.0</v>
      </c>
      <c r="N26" s="8">
        <v>0.0</v>
      </c>
      <c r="O26" s="8">
        <v>0.0</v>
      </c>
      <c r="P26" s="8">
        <v>0.0</v>
      </c>
      <c r="Q26" s="8">
        <v>3800.0</v>
      </c>
      <c r="R26" s="8">
        <v>18.0</v>
      </c>
      <c r="S26" s="8">
        <v>4484.0</v>
      </c>
    </row>
    <row r="27" spans="1:19">
      <c r="A27" s="8">
        <v>14</v>
      </c>
      <c r="B27" s="9" t="s">
        <v>40</v>
      </c>
      <c r="C27" s="8" t="s">
        <v>23</v>
      </c>
      <c r="D27" s="8">
        <v>10.0</v>
      </c>
      <c r="E27" s="8">
        <v>440.0</v>
      </c>
      <c r="F27" s="8">
        <v>18.0</v>
      </c>
      <c r="G27" s="8">
        <v>5192.0</v>
      </c>
      <c r="H27" s="8">
        <v>380.0</v>
      </c>
      <c r="I27" s="8">
        <v>18.0</v>
      </c>
      <c r="J27" s="8">
        <v>4484.0</v>
      </c>
      <c r="K27" s="8">
        <v>0.0</v>
      </c>
      <c r="L27" s="8">
        <v>0.0</v>
      </c>
      <c r="M27" s="8">
        <v>0.0</v>
      </c>
      <c r="N27" s="8">
        <v>0.0</v>
      </c>
      <c r="O27" s="8">
        <v>0.0</v>
      </c>
      <c r="P27" s="8">
        <v>0.0</v>
      </c>
      <c r="Q27" s="8">
        <v>510.0</v>
      </c>
      <c r="R27" s="8">
        <v>18.0</v>
      </c>
      <c r="S27" s="8">
        <v>6018.0</v>
      </c>
    </row>
    <row r="28" spans="1:19">
      <c r="A28" s="8">
        <v>15</v>
      </c>
      <c r="B28" s="9" t="s">
        <v>41</v>
      </c>
      <c r="C28" s="8" t="s">
        <v>23</v>
      </c>
      <c r="D28" s="8">
        <v>60.0</v>
      </c>
      <c r="E28" s="8">
        <v>250.0</v>
      </c>
      <c r="F28" s="8">
        <v>18.0</v>
      </c>
      <c r="G28" s="8">
        <v>17700.0</v>
      </c>
      <c r="H28" s="8">
        <v>410.0</v>
      </c>
      <c r="I28" s="8">
        <v>18.0</v>
      </c>
      <c r="J28" s="8">
        <v>29028.0</v>
      </c>
      <c r="K28" s="8">
        <v>0.0</v>
      </c>
      <c r="L28" s="8">
        <v>0.0</v>
      </c>
      <c r="M28" s="8">
        <v>0.0</v>
      </c>
      <c r="N28" s="8">
        <v>0.0</v>
      </c>
      <c r="O28" s="8">
        <v>0.0</v>
      </c>
      <c r="P28" s="8">
        <v>0.0</v>
      </c>
      <c r="Q28" s="8">
        <v>610.0</v>
      </c>
      <c r="R28" s="8">
        <v>18.0</v>
      </c>
      <c r="S28" s="8">
        <v>43188.0</v>
      </c>
    </row>
    <row r="29" spans="1:19">
      <c r="A29" s="8">
        <v>16</v>
      </c>
      <c r="B29" s="9" t="s">
        <v>42</v>
      </c>
      <c r="C29" s="8" t="s">
        <v>33</v>
      </c>
      <c r="D29" s="8">
        <v>1.0</v>
      </c>
      <c r="E29" s="8">
        <v>7000.0</v>
      </c>
      <c r="F29" s="8">
        <v>18.0</v>
      </c>
      <c r="G29" s="8">
        <v>8260.0</v>
      </c>
      <c r="H29" s="8">
        <v>12000.0</v>
      </c>
      <c r="I29" s="8">
        <v>18.0</v>
      </c>
      <c r="J29" s="8">
        <v>14160.0</v>
      </c>
      <c r="K29" s="8">
        <v>0.0</v>
      </c>
      <c r="L29" s="8">
        <v>0.0</v>
      </c>
      <c r="M29" s="8">
        <v>0.0</v>
      </c>
      <c r="N29" s="8">
        <v>0.0</v>
      </c>
      <c r="O29" s="8">
        <v>0.0</v>
      </c>
      <c r="P29" s="8">
        <v>0.0</v>
      </c>
      <c r="Q29" s="8">
        <v>11000.0</v>
      </c>
      <c r="R29" s="8">
        <v>18.0</v>
      </c>
      <c r="S29" s="8">
        <v>12980.0</v>
      </c>
    </row>
    <row r="30" spans="1:19">
      <c r="A30" s="8">
        <v>17</v>
      </c>
      <c r="B30" s="9" t="s">
        <v>43</v>
      </c>
      <c r="C30" s="8" t="s">
        <v>23</v>
      </c>
      <c r="D30" s="8">
        <v>40.0</v>
      </c>
      <c r="E30" s="8">
        <v>260.0</v>
      </c>
      <c r="F30" s="8">
        <v>18.0</v>
      </c>
      <c r="G30" s="8">
        <v>12272.0</v>
      </c>
      <c r="H30" s="8">
        <v>230.0</v>
      </c>
      <c r="I30" s="8">
        <v>18.0</v>
      </c>
      <c r="J30" s="8">
        <v>10856.0</v>
      </c>
      <c r="K30" s="8">
        <v>0.0</v>
      </c>
      <c r="L30" s="8">
        <v>0.0</v>
      </c>
      <c r="M30" s="8">
        <v>0.0</v>
      </c>
      <c r="N30" s="8">
        <v>0.0</v>
      </c>
      <c r="O30" s="8">
        <v>0.0</v>
      </c>
      <c r="P30" s="8">
        <v>0.0</v>
      </c>
      <c r="Q30" s="8">
        <v>265.0</v>
      </c>
      <c r="R30" s="8">
        <v>18.0</v>
      </c>
      <c r="S30" s="8">
        <v>12508.0</v>
      </c>
    </row>
    <row r="31" spans="1:19">
      <c r="A31" s="8">
        <v>18</v>
      </c>
      <c r="B31" s="9" t="s">
        <v>44</v>
      </c>
      <c r="C31" s="8" t="s">
        <v>33</v>
      </c>
      <c r="D31" s="8">
        <v>1.0</v>
      </c>
      <c r="E31" s="8">
        <v>5000.0</v>
      </c>
      <c r="F31" s="8">
        <v>18.0</v>
      </c>
      <c r="G31" s="8">
        <v>5900.0</v>
      </c>
      <c r="H31" s="8">
        <v>6000.0</v>
      </c>
      <c r="I31" s="8">
        <v>18.0</v>
      </c>
      <c r="J31" s="8">
        <v>7080.0</v>
      </c>
      <c r="K31" s="8">
        <v>0.0</v>
      </c>
      <c r="L31" s="8">
        <v>0.0</v>
      </c>
      <c r="M31" s="8">
        <v>0.0</v>
      </c>
      <c r="N31" s="8">
        <v>0.0</v>
      </c>
      <c r="O31" s="8">
        <v>0.0</v>
      </c>
      <c r="P31" s="8">
        <v>0.0</v>
      </c>
      <c r="Q31" s="8">
        <v>9500.0</v>
      </c>
      <c r="R31" s="8">
        <v>18.0</v>
      </c>
      <c r="S31" s="8">
        <v>11210.0</v>
      </c>
    </row>
    <row r="32" spans="1:19">
      <c r="A32" s="8">
        <v>19</v>
      </c>
      <c r="B32" s="9" t="s">
        <v>45</v>
      </c>
      <c r="C32" s="8" t="s">
        <v>23</v>
      </c>
      <c r="D32" s="8">
        <v>1.7</v>
      </c>
      <c r="E32" s="8">
        <v>5000.0</v>
      </c>
      <c r="F32" s="8">
        <v>18.0</v>
      </c>
      <c r="G32" s="8">
        <v>10030.0</v>
      </c>
      <c r="H32" s="8">
        <v>2800.0</v>
      </c>
      <c r="I32" s="8">
        <v>18.0</v>
      </c>
      <c r="J32" s="8">
        <v>5616.8</v>
      </c>
      <c r="K32" s="8">
        <v>0.0</v>
      </c>
      <c r="L32" s="8">
        <v>0.0</v>
      </c>
      <c r="M32" s="8">
        <v>0.0</v>
      </c>
      <c r="N32" s="8">
        <v>0.0</v>
      </c>
      <c r="O32" s="8">
        <v>0.0</v>
      </c>
      <c r="P32" s="8">
        <v>0.0</v>
      </c>
      <c r="Q32" s="8">
        <v>5550.0</v>
      </c>
      <c r="R32" s="8">
        <v>18.0</v>
      </c>
      <c r="S32" s="8">
        <v>11133.3</v>
      </c>
    </row>
    <row r="33" spans="1:19">
      <c r="A33" s="8">
        <v>20</v>
      </c>
      <c r="B33" s="9" t="s">
        <v>46</v>
      </c>
      <c r="C33" s="8" t="s">
        <v>33</v>
      </c>
      <c r="D33" s="8">
        <v>1.0</v>
      </c>
      <c r="E33" s="8">
        <v>5000.0</v>
      </c>
      <c r="F33" s="8">
        <v>18.0</v>
      </c>
      <c r="G33" s="8">
        <v>5900.0</v>
      </c>
      <c r="H33" s="8">
        <v>4500.0</v>
      </c>
      <c r="I33" s="8">
        <v>18.0</v>
      </c>
      <c r="J33" s="8">
        <v>5310.0</v>
      </c>
      <c r="K33" s="8">
        <v>0.0</v>
      </c>
      <c r="L33" s="8">
        <v>0.0</v>
      </c>
      <c r="M33" s="8">
        <v>0.0</v>
      </c>
      <c r="N33" s="8">
        <v>0.0</v>
      </c>
      <c r="O33" s="8">
        <v>0.0</v>
      </c>
      <c r="P33" s="8">
        <v>0.0</v>
      </c>
      <c r="Q33" s="8">
        <v>6750.0</v>
      </c>
      <c r="R33" s="8">
        <v>18.0</v>
      </c>
      <c r="S33" s="8">
        <v>7965.0</v>
      </c>
    </row>
    <row r="34" spans="1:19">
      <c r="A34" s="8">
        <v>21</v>
      </c>
      <c r="B34" s="9" t="s">
        <v>47</v>
      </c>
      <c r="C34" s="8" t="s">
        <v>33</v>
      </c>
      <c r="D34" s="8">
        <v>2.0</v>
      </c>
      <c r="E34" s="8">
        <v>4000.0</v>
      </c>
      <c r="F34" s="8">
        <v>18.0</v>
      </c>
      <c r="G34" s="8">
        <v>9440.0</v>
      </c>
      <c r="H34" s="8">
        <v>6000.0</v>
      </c>
      <c r="I34" s="8">
        <v>18.0</v>
      </c>
      <c r="J34" s="8">
        <v>14160.0</v>
      </c>
      <c r="K34" s="8">
        <v>0.0</v>
      </c>
      <c r="L34" s="8">
        <v>0.0</v>
      </c>
      <c r="M34" s="8">
        <v>0.0</v>
      </c>
      <c r="N34" s="8">
        <v>0.0</v>
      </c>
      <c r="O34" s="8">
        <v>0.0</v>
      </c>
      <c r="P34" s="8">
        <v>0.0</v>
      </c>
      <c r="Q34" s="8">
        <v>8900.0</v>
      </c>
      <c r="R34" s="8">
        <v>18.0</v>
      </c>
      <c r="S34" s="8">
        <v>21004.0</v>
      </c>
    </row>
    <row r="35" spans="1:19">
      <c r="A35" s="8">
        <v>22</v>
      </c>
      <c r="B35" s="9" t="s">
        <v>48</v>
      </c>
      <c r="C35" s="8" t="s">
        <v>49</v>
      </c>
      <c r="D35" s="8">
        <v>12.0</v>
      </c>
      <c r="E35" s="8">
        <v>700.0</v>
      </c>
      <c r="F35" s="8">
        <v>18.0</v>
      </c>
      <c r="G35" s="8">
        <v>9912.0</v>
      </c>
      <c r="H35" s="8">
        <v>250.0</v>
      </c>
      <c r="I35" s="8">
        <v>18.0</v>
      </c>
      <c r="J35" s="8">
        <v>3540.0</v>
      </c>
      <c r="K35" s="8">
        <v>0.0</v>
      </c>
      <c r="L35" s="8">
        <v>0.0</v>
      </c>
      <c r="M35" s="8">
        <v>0.0</v>
      </c>
      <c r="N35" s="8">
        <v>0.0</v>
      </c>
      <c r="O35" s="8">
        <v>0.0</v>
      </c>
      <c r="P35" s="8">
        <v>0.0</v>
      </c>
      <c r="Q35" s="8">
        <v>650.0</v>
      </c>
      <c r="R35" s="8">
        <v>18.0</v>
      </c>
      <c r="S35" s="8">
        <v>9204.0</v>
      </c>
    </row>
    <row r="36" spans="1:19">
      <c r="A36" s="8">
        <v>23</v>
      </c>
      <c r="B36" s="9" t="s">
        <v>50</v>
      </c>
      <c r="C36" s="8" t="s">
        <v>23</v>
      </c>
      <c r="D36" s="8">
        <v>8.0</v>
      </c>
      <c r="E36" s="8">
        <v>4000.0</v>
      </c>
      <c r="F36" s="8">
        <v>18.0</v>
      </c>
      <c r="G36" s="8">
        <v>37760.0</v>
      </c>
      <c r="H36" s="8">
        <v>3300.0</v>
      </c>
      <c r="I36" s="8">
        <v>18.0</v>
      </c>
      <c r="J36" s="8">
        <v>31152.0</v>
      </c>
      <c r="K36" s="8">
        <v>0.0</v>
      </c>
      <c r="L36" s="8">
        <v>0.0</v>
      </c>
      <c r="M36" s="8">
        <v>0.0</v>
      </c>
      <c r="N36" s="8">
        <v>0.0</v>
      </c>
      <c r="O36" s="8">
        <v>0.0</v>
      </c>
      <c r="P36" s="8">
        <v>0.0</v>
      </c>
      <c r="Q36" s="8">
        <v>4300.0</v>
      </c>
      <c r="R36" s="8">
        <v>18.0</v>
      </c>
      <c r="S36" s="8">
        <v>40592.0</v>
      </c>
    </row>
    <row r="37" spans="1:19">
      <c r="A37" s="8">
        <v>24</v>
      </c>
      <c r="B37" s="9" t="s">
        <v>51</v>
      </c>
      <c r="C37" s="8" t="s">
        <v>23</v>
      </c>
      <c r="D37" s="8">
        <v>20.0</v>
      </c>
      <c r="E37" s="8">
        <v>1400.0</v>
      </c>
      <c r="F37" s="8">
        <v>18.0</v>
      </c>
      <c r="G37" s="8">
        <v>33040.0</v>
      </c>
      <c r="H37" s="8">
        <v>1000.0</v>
      </c>
      <c r="I37" s="8">
        <v>18.0</v>
      </c>
      <c r="J37" s="8">
        <v>23600.0</v>
      </c>
      <c r="K37" s="8">
        <v>0.0</v>
      </c>
      <c r="L37" s="8">
        <v>0.0</v>
      </c>
      <c r="M37" s="8">
        <v>0.0</v>
      </c>
      <c r="N37" s="8">
        <v>0.0</v>
      </c>
      <c r="O37" s="8">
        <v>0.0</v>
      </c>
      <c r="P37" s="8">
        <v>0.0</v>
      </c>
      <c r="Q37" s="8">
        <v>930.0</v>
      </c>
      <c r="R37" s="8">
        <v>18.0</v>
      </c>
      <c r="S37" s="8">
        <v>21948.0</v>
      </c>
    </row>
    <row r="38" spans="1:19">
      <c r="A38" s="8">
        <v>25</v>
      </c>
      <c r="B38" s="9" t="s">
        <v>52</v>
      </c>
      <c r="C38" s="8" t="s">
        <v>23</v>
      </c>
      <c r="D38" s="8">
        <v>55.0</v>
      </c>
      <c r="E38" s="8">
        <v>1700.0</v>
      </c>
      <c r="F38" s="8">
        <v>18.0</v>
      </c>
      <c r="G38" s="8">
        <v>110330.0</v>
      </c>
      <c r="H38" s="8">
        <v>1100.0</v>
      </c>
      <c r="I38" s="8">
        <v>18.0</v>
      </c>
      <c r="J38" s="8">
        <v>71390.0</v>
      </c>
      <c r="K38" s="8">
        <v>0.0</v>
      </c>
      <c r="L38" s="8">
        <v>0.0</v>
      </c>
      <c r="M38" s="8">
        <v>0.0</v>
      </c>
      <c r="N38" s="8">
        <v>0.0</v>
      </c>
      <c r="O38" s="8">
        <v>0.0</v>
      </c>
      <c r="P38" s="8">
        <v>0.0</v>
      </c>
      <c r="Q38" s="8">
        <v>1025.0</v>
      </c>
      <c r="R38" s="8">
        <v>18.0</v>
      </c>
      <c r="S38" s="8">
        <v>66522.5</v>
      </c>
    </row>
    <row r="39" spans="1:19">
      <c r="A39" s="8">
        <v>26</v>
      </c>
      <c r="B39" s="9" t="s">
        <v>53</v>
      </c>
      <c r="C39" s="8" t="s">
        <v>37</v>
      </c>
      <c r="D39" s="8">
        <v>5.0</v>
      </c>
      <c r="E39" s="8">
        <v>450.0</v>
      </c>
      <c r="F39" s="8">
        <v>18.0</v>
      </c>
      <c r="G39" s="8">
        <v>2655.0</v>
      </c>
      <c r="H39" s="8">
        <v>5000.0</v>
      </c>
      <c r="I39" s="8">
        <v>18.0</v>
      </c>
      <c r="J39" s="8">
        <v>29500.0</v>
      </c>
      <c r="K39" s="8">
        <v>0.0</v>
      </c>
      <c r="L39" s="8">
        <v>0.0</v>
      </c>
      <c r="M39" s="8">
        <v>0.0</v>
      </c>
      <c r="N39" s="8">
        <v>0.0</v>
      </c>
      <c r="O39" s="8">
        <v>0.0</v>
      </c>
      <c r="P39" s="8">
        <v>0.0</v>
      </c>
      <c r="Q39" s="8">
        <v>5350.0</v>
      </c>
      <c r="R39" s="8">
        <v>18.0</v>
      </c>
      <c r="S39" s="8">
        <v>31565.0</v>
      </c>
    </row>
    <row r="40" spans="1:19">
      <c r="A40" s="8">
        <v>27</v>
      </c>
      <c r="B40" s="9" t="s">
        <v>54</v>
      </c>
      <c r="C40" s="8" t="s">
        <v>23</v>
      </c>
      <c r="D40" s="8">
        <v>8.0</v>
      </c>
      <c r="E40" s="8">
        <v>1800.0</v>
      </c>
      <c r="F40" s="8">
        <v>18.0</v>
      </c>
      <c r="G40" s="8">
        <v>16992.0</v>
      </c>
      <c r="H40" s="8">
        <v>1700.0</v>
      </c>
      <c r="I40" s="8">
        <v>18.0</v>
      </c>
      <c r="J40" s="8">
        <v>16048.0</v>
      </c>
      <c r="K40" s="8">
        <v>0.0</v>
      </c>
      <c r="L40" s="8">
        <v>0.0</v>
      </c>
      <c r="M40" s="8">
        <v>0.0</v>
      </c>
      <c r="N40" s="8">
        <v>0.0</v>
      </c>
      <c r="O40" s="8">
        <v>0.0</v>
      </c>
      <c r="P40" s="8">
        <v>0.0</v>
      </c>
      <c r="Q40" s="8">
        <v>1650.0</v>
      </c>
      <c r="R40" s="8">
        <v>18.0</v>
      </c>
      <c r="S40" s="8">
        <v>15576.0</v>
      </c>
    </row>
    <row r="41" spans="1:19">
      <c r="A41" s="8">
        <v>28</v>
      </c>
      <c r="B41" s="9" t="s">
        <v>55</v>
      </c>
      <c r="C41" s="8" t="s">
        <v>23</v>
      </c>
      <c r="D41" s="8">
        <v>50.0</v>
      </c>
      <c r="E41" s="8">
        <v>875.0</v>
      </c>
      <c r="F41" s="8">
        <v>18.0</v>
      </c>
      <c r="G41" s="8">
        <v>51625.0</v>
      </c>
      <c r="H41" s="8">
        <v>1300.0</v>
      </c>
      <c r="I41" s="8">
        <v>18.0</v>
      </c>
      <c r="J41" s="8">
        <v>76700.0</v>
      </c>
      <c r="K41" s="8">
        <v>0.0</v>
      </c>
      <c r="L41" s="8">
        <v>0.0</v>
      </c>
      <c r="M41" s="8">
        <v>0.0</v>
      </c>
      <c r="N41" s="8">
        <v>0.0</v>
      </c>
      <c r="O41" s="8">
        <v>0.0</v>
      </c>
      <c r="P41" s="8">
        <v>0.0</v>
      </c>
      <c r="Q41" s="8">
        <v>750.0</v>
      </c>
      <c r="R41" s="8">
        <v>18.0</v>
      </c>
      <c r="S41" s="8">
        <v>44250.0</v>
      </c>
    </row>
    <row r="42" spans="1:19">
      <c r="A42" s="8"/>
      <c r="B42" s="8"/>
      <c r="C42" s="8"/>
      <c r="D42" s="8"/>
      <c r="E42" s="8"/>
      <c r="F42" s="8"/>
      <c r="G42" s="11">
        <f>SUM(G14:G41)</f>
        <v>658263</v>
      </c>
      <c r="H42" s="8"/>
      <c r="I42" s="8"/>
      <c r="J42" s="11">
        <f>SUM(J14:J41)</f>
        <v>736685.8</v>
      </c>
      <c r="K42" s="8"/>
      <c r="L42" s="8"/>
      <c r="M42" s="11">
        <f>SUM(M14:M41)</f>
        <v>0</v>
      </c>
      <c r="N42" s="8"/>
      <c r="O42" s="8"/>
      <c r="P42" s="11">
        <f>SUM(P14:P41)</f>
        <v>0</v>
      </c>
      <c r="Q42" s="8"/>
      <c r="R42" s="8"/>
      <c r="S42" s="11">
        <f>SUM(S14:S41)</f>
        <v>847782.8</v>
      </c>
    </row>
    <row r="43" spans="1:19">
      <c r="A43" s="8"/>
      <c r="B43" s="8"/>
      <c r="C43" s="8"/>
      <c r="D43" s="8"/>
      <c r="E43" s="8"/>
      <c r="F43" s="8"/>
      <c r="G43" s="12" t="s">
        <v>56</v>
      </c>
      <c r="H43" s="8"/>
      <c r="I43" s="8"/>
      <c r="J43" s="12" t="s">
        <v>57</v>
      </c>
      <c r="K43" s="8"/>
      <c r="L43" s="8"/>
      <c r="M43" s="12" t="s">
        <v>58</v>
      </c>
      <c r="N43" s="8"/>
      <c r="O43" s="8"/>
      <c r="P43" s="12" t="s">
        <v>59</v>
      </c>
      <c r="Q43" s="8"/>
      <c r="R43" s="8"/>
      <c r="S43" s="12" t="s">
        <v>60</v>
      </c>
    </row>
    <row r="44" spans="1:19" customHeight="1" ht="38">
      <c r="A44" s="3" t="s">
        <v>61</v>
      </c>
      <c r="B44" s="2"/>
      <c r="C44" s="2"/>
      <c r="D44" s="2"/>
      <c r="E44" s="3" t="s">
        <v>62</v>
      </c>
      <c r="F44" s="2"/>
      <c r="G44" s="2"/>
      <c r="H44" s="3" t="s">
        <v>63</v>
      </c>
      <c r="I44" s="2"/>
      <c r="J44" s="2"/>
      <c r="K44" s="3"/>
      <c r="L44" s="2"/>
      <c r="M44" s="2"/>
      <c r="N44" s="3"/>
      <c r="O44" s="2"/>
      <c r="P44" s="2"/>
      <c r="Q44" s="3" t="s">
        <v>64</v>
      </c>
      <c r="R44" s="2"/>
      <c r="S44" s="2"/>
    </row>
    <row r="45" spans="1:19" customHeight="1" ht="38">
      <c r="A45" s="3" t="s">
        <v>65</v>
      </c>
      <c r="B45" s="2"/>
      <c r="C45" s="2"/>
      <c r="D45" s="2"/>
      <c r="E45" s="3" t="s">
        <v>66</v>
      </c>
      <c r="F45" s="2"/>
      <c r="G45" s="2"/>
      <c r="H45" s="3" t="s">
        <v>67</v>
      </c>
      <c r="I45" s="2"/>
      <c r="J45" s="2"/>
      <c r="K45" s="3"/>
      <c r="L45" s="2"/>
      <c r="M45" s="2"/>
      <c r="N45" s="3"/>
      <c r="O45" s="2"/>
      <c r="P45" s="2"/>
      <c r="Q45" s="3" t="s">
        <v>68</v>
      </c>
      <c r="R45" s="2"/>
      <c r="S45" s="2"/>
    </row>
    <row r="46" spans="1:19" customHeight="1" ht="38">
      <c r="A46" s="3" t="s">
        <v>69</v>
      </c>
      <c r="B46" s="2"/>
      <c r="C46" s="2"/>
      <c r="D46" s="2"/>
      <c r="E46" s="3" t="s">
        <v>70</v>
      </c>
      <c r="F46" s="2"/>
      <c r="G46" s="2"/>
      <c r="H46" s="3" t="s">
        <v>67</v>
      </c>
      <c r="I46" s="2"/>
      <c r="J46" s="2"/>
      <c r="K46" s="3"/>
      <c r="L46" s="2"/>
      <c r="M46" s="2"/>
      <c r="N46" s="3"/>
      <c r="O46" s="2"/>
      <c r="P46" s="2"/>
      <c r="Q46" s="3" t="s">
        <v>68</v>
      </c>
      <c r="R46" s="2"/>
      <c r="S46" s="2"/>
    </row>
    <row r="47" spans="1:19" customHeight="1" ht="38">
      <c r="A47" s="3" t="s">
        <v>71</v>
      </c>
      <c r="B47" s="2"/>
      <c r="C47" s="2"/>
      <c r="D47" s="2"/>
      <c r="E47" s="3"/>
      <c r="F47" s="2"/>
      <c r="G47" s="2"/>
      <c r="H47" s="3"/>
      <c r="I47" s="2"/>
      <c r="J47" s="2"/>
      <c r="K47" s="3"/>
      <c r="L47" s="2"/>
      <c r="M47" s="2"/>
      <c r="N47" s="3"/>
      <c r="O47" s="2"/>
      <c r="P47" s="2"/>
      <c r="Q47" s="3"/>
      <c r="R47" s="2"/>
      <c r="S47" s="2"/>
    </row>
    <row r="48" spans="1:19" customHeight="1" ht="38">
      <c r="A48" s="3" t="s">
        <v>72</v>
      </c>
      <c r="B48" s="2"/>
      <c r="C48" s="2"/>
      <c r="D48" s="2"/>
      <c r="E48" s="3" t="s">
        <v>73</v>
      </c>
      <c r="F48" s="2"/>
      <c r="G48" s="2"/>
      <c r="H48" s="3" t="s">
        <v>74</v>
      </c>
      <c r="I48" s="2"/>
      <c r="J48" s="2"/>
      <c r="K48" s="3"/>
      <c r="L48" s="2"/>
      <c r="M48" s="2"/>
      <c r="N48" s="3"/>
      <c r="O48" s="2"/>
      <c r="P48" s="2"/>
      <c r="Q48" s="3" t="s">
        <v>75</v>
      </c>
      <c r="R48" s="2"/>
      <c r="S48" s="2"/>
    </row>
    <row r="49" spans="1:19" customHeight="1" ht="38">
      <c r="A49" s="3" t="s">
        <v>76</v>
      </c>
      <c r="B49" s="2"/>
      <c r="C49" s="2"/>
      <c r="D49" s="2"/>
      <c r="E49" s="3" t="s">
        <v>77</v>
      </c>
      <c r="F49" s="2"/>
      <c r="G49" s="2"/>
      <c r="H49" s="3" t="s">
        <v>67</v>
      </c>
      <c r="I49" s="2"/>
      <c r="J49" s="2"/>
      <c r="K49" s="3"/>
      <c r="L49" s="2"/>
      <c r="M49" s="2"/>
      <c r="N49" s="3"/>
      <c r="O49" s="2"/>
      <c r="P49" s="2"/>
      <c r="Q49" s="3" t="s">
        <v>78</v>
      </c>
      <c r="R49" s="2"/>
      <c r="S49"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44:D44"/>
    <mergeCell ref="E44:G44"/>
    <mergeCell ref="H44:J44"/>
    <mergeCell ref="K44:M44"/>
    <mergeCell ref="N44:P44"/>
    <mergeCell ref="Q44:S44"/>
    <mergeCell ref="A45:D45"/>
    <mergeCell ref="E45:G45"/>
    <mergeCell ref="H45:J45"/>
    <mergeCell ref="K45:M45"/>
    <mergeCell ref="N45:P45"/>
    <mergeCell ref="Q45:S45"/>
    <mergeCell ref="A46:D46"/>
    <mergeCell ref="E46:G46"/>
    <mergeCell ref="H46:J46"/>
    <mergeCell ref="K46:M46"/>
    <mergeCell ref="N46:P46"/>
    <mergeCell ref="Q46:S46"/>
    <mergeCell ref="A47:D47"/>
    <mergeCell ref="E47:G47"/>
    <mergeCell ref="H47:J47"/>
    <mergeCell ref="K47:M47"/>
    <mergeCell ref="N47:P47"/>
    <mergeCell ref="Q47:S47"/>
    <mergeCell ref="A48:D48"/>
    <mergeCell ref="E48:G48"/>
    <mergeCell ref="H48:J48"/>
    <mergeCell ref="K48:M48"/>
    <mergeCell ref="N48:P48"/>
    <mergeCell ref="Q48:S48"/>
    <mergeCell ref="A49:D49"/>
    <mergeCell ref="E49:G49"/>
    <mergeCell ref="H49:J49"/>
    <mergeCell ref="K49:M49"/>
    <mergeCell ref="N49:P49"/>
    <mergeCell ref="Q49:S49"/>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53"/>
  <sheetViews>
    <sheetView tabSelected="0" workbookViewId="0" showGridLines="true" showRowColHeaders="1">
      <selection activeCell="A1" sqref="A1:G5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79</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22</v>
      </c>
      <c r="C14" s="8" t="s">
        <v>23</v>
      </c>
      <c r="D14" s="8">
        <v>125.0</v>
      </c>
      <c r="E14" s="8">
        <v>230.0</v>
      </c>
      <c r="F14" s="8">
        <v>18.0</v>
      </c>
      <c r="G14" s="8">
        <v>33925.0</v>
      </c>
    </row>
    <row r="15" spans="1:7">
      <c r="A15" s="8">
        <v>2</v>
      </c>
      <c r="B15" s="9" t="s">
        <v>24</v>
      </c>
      <c r="C15" s="8" t="s">
        <v>23</v>
      </c>
      <c r="D15" s="8">
        <v>200.0</v>
      </c>
      <c r="E15" s="8">
        <v>250.0</v>
      </c>
      <c r="F15" s="8">
        <v>18.0</v>
      </c>
      <c r="G15" s="8">
        <v>59000.0</v>
      </c>
    </row>
    <row r="16" spans="1:7">
      <c r="A16" s="8">
        <v>3</v>
      </c>
      <c r="B16" s="9" t="s">
        <v>25</v>
      </c>
      <c r="C16" s="8" t="s">
        <v>26</v>
      </c>
      <c r="D16" s="8">
        <v>1.0</v>
      </c>
      <c r="E16" s="8">
        <v>26000.0</v>
      </c>
      <c r="F16" s="8">
        <v>18.0</v>
      </c>
      <c r="G16" s="8">
        <v>30680.0</v>
      </c>
    </row>
    <row r="17" spans="1:7">
      <c r="A17" s="8">
        <v>4</v>
      </c>
      <c r="B17" s="9" t="s">
        <v>27</v>
      </c>
      <c r="C17" s="8" t="s">
        <v>26</v>
      </c>
      <c r="D17" s="8">
        <v>1.0</v>
      </c>
      <c r="E17" s="8">
        <v>15000.0</v>
      </c>
      <c r="F17" s="8">
        <v>18.0</v>
      </c>
      <c r="G17" s="8">
        <v>17700.0</v>
      </c>
    </row>
    <row r="18" spans="1:7">
      <c r="A18" s="8">
        <v>5</v>
      </c>
      <c r="B18" s="9" t="s">
        <v>28</v>
      </c>
      <c r="C18" s="8" t="s">
        <v>23</v>
      </c>
      <c r="D18" s="8">
        <v>55.0</v>
      </c>
      <c r="E18" s="8">
        <v>300.0</v>
      </c>
      <c r="F18" s="8">
        <v>18.0</v>
      </c>
      <c r="G18" s="8">
        <v>19470.0</v>
      </c>
    </row>
    <row r="19" spans="1:7">
      <c r="A19" s="8">
        <v>6</v>
      </c>
      <c r="B19" s="9" t="s">
        <v>29</v>
      </c>
      <c r="C19" s="8" t="s">
        <v>23</v>
      </c>
      <c r="D19" s="8">
        <v>45.0</v>
      </c>
      <c r="E19" s="8">
        <v>600.0</v>
      </c>
      <c r="F19" s="8">
        <v>18.0</v>
      </c>
      <c r="G19" s="8">
        <v>31860.0</v>
      </c>
    </row>
    <row r="20" spans="1:7">
      <c r="A20" s="8">
        <v>7</v>
      </c>
      <c r="B20" s="9" t="s">
        <v>30</v>
      </c>
      <c r="C20" s="8" t="s">
        <v>26</v>
      </c>
      <c r="D20" s="8">
        <v>1.0</v>
      </c>
      <c r="E20" s="8">
        <v>25000.0</v>
      </c>
      <c r="F20" s="8">
        <v>18.0</v>
      </c>
      <c r="G20" s="8">
        <v>29500.0</v>
      </c>
    </row>
    <row r="21" spans="1:7">
      <c r="A21" s="8">
        <v>8</v>
      </c>
      <c r="B21" s="9" t="s">
        <v>31</v>
      </c>
      <c r="C21" s="8" t="s">
        <v>23</v>
      </c>
      <c r="D21" s="8">
        <v>60.0</v>
      </c>
      <c r="E21" s="8">
        <v>350.0</v>
      </c>
      <c r="F21" s="8">
        <v>18.0</v>
      </c>
      <c r="G21" s="8">
        <v>24780.0</v>
      </c>
    </row>
    <row r="22" spans="1:7">
      <c r="A22" s="8">
        <v>9</v>
      </c>
      <c r="B22" s="9" t="s">
        <v>32</v>
      </c>
      <c r="C22" s="8" t="s">
        <v>33</v>
      </c>
      <c r="D22" s="8">
        <v>7.0</v>
      </c>
      <c r="E22" s="8">
        <v>1100.0</v>
      </c>
      <c r="F22" s="8">
        <v>18.0</v>
      </c>
      <c r="G22" s="8">
        <v>9086.0</v>
      </c>
    </row>
    <row r="23" spans="1:7">
      <c r="A23" s="8">
        <v>10</v>
      </c>
      <c r="B23" s="9" t="s">
        <v>34</v>
      </c>
      <c r="C23" s="8" t="s">
        <v>35</v>
      </c>
      <c r="D23" s="8">
        <v>2.5</v>
      </c>
      <c r="E23" s="8">
        <v>11000.0</v>
      </c>
      <c r="F23" s="8">
        <v>18.0</v>
      </c>
      <c r="G23" s="8">
        <v>32450.0</v>
      </c>
    </row>
    <row r="24" spans="1:7">
      <c r="A24" s="8">
        <v>11</v>
      </c>
      <c r="B24" s="9" t="s">
        <v>36</v>
      </c>
      <c r="C24" s="8" t="s">
        <v>37</v>
      </c>
      <c r="D24" s="8">
        <v>1.0</v>
      </c>
      <c r="E24" s="8">
        <v>5500.0</v>
      </c>
      <c r="F24" s="8">
        <v>18.0</v>
      </c>
      <c r="G24" s="8">
        <v>6490.0</v>
      </c>
    </row>
    <row r="25" spans="1:7">
      <c r="A25" s="8">
        <v>12</v>
      </c>
      <c r="B25" s="9" t="s">
        <v>38</v>
      </c>
      <c r="C25" s="8" t="s">
        <v>23</v>
      </c>
      <c r="D25" s="8">
        <v>75.0</v>
      </c>
      <c r="E25" s="8">
        <v>1100.0</v>
      </c>
      <c r="F25" s="8">
        <v>18.0</v>
      </c>
      <c r="G25" s="8">
        <v>97350.0</v>
      </c>
    </row>
    <row r="26" spans="1:7">
      <c r="A26" s="8">
        <v>13</v>
      </c>
      <c r="B26" s="9" t="s">
        <v>39</v>
      </c>
      <c r="C26" s="8" t="s">
        <v>33</v>
      </c>
      <c r="D26" s="8">
        <v>1.0</v>
      </c>
      <c r="E26" s="8">
        <v>1500.0</v>
      </c>
      <c r="F26" s="8">
        <v>18.0</v>
      </c>
      <c r="G26" s="8">
        <v>1770.0</v>
      </c>
    </row>
    <row r="27" spans="1:7">
      <c r="A27" s="8">
        <v>14</v>
      </c>
      <c r="B27" s="9" t="s">
        <v>40</v>
      </c>
      <c r="C27" s="8" t="s">
        <v>23</v>
      </c>
      <c r="D27" s="8">
        <v>10.0</v>
      </c>
      <c r="E27" s="8">
        <v>380.0</v>
      </c>
      <c r="F27" s="8">
        <v>18.0</v>
      </c>
      <c r="G27" s="8">
        <v>4484.0</v>
      </c>
    </row>
    <row r="28" spans="1:7">
      <c r="A28" s="8">
        <v>15</v>
      </c>
      <c r="B28" s="9" t="s">
        <v>41</v>
      </c>
      <c r="C28" s="8" t="s">
        <v>23</v>
      </c>
      <c r="D28" s="8">
        <v>60.0</v>
      </c>
      <c r="E28" s="8">
        <v>410.0</v>
      </c>
      <c r="F28" s="8">
        <v>18.0</v>
      </c>
      <c r="G28" s="8">
        <v>29028.0</v>
      </c>
    </row>
    <row r="29" spans="1:7">
      <c r="A29" s="8">
        <v>16</v>
      </c>
      <c r="B29" s="9" t="s">
        <v>42</v>
      </c>
      <c r="C29" s="8" t="s">
        <v>33</v>
      </c>
      <c r="D29" s="8">
        <v>1.0</v>
      </c>
      <c r="E29" s="8">
        <v>12000.0</v>
      </c>
      <c r="F29" s="8">
        <v>18.0</v>
      </c>
      <c r="G29" s="8">
        <v>14160.0</v>
      </c>
    </row>
    <row r="30" spans="1:7">
      <c r="A30" s="8">
        <v>17</v>
      </c>
      <c r="B30" s="9" t="s">
        <v>43</v>
      </c>
      <c r="C30" s="8" t="s">
        <v>23</v>
      </c>
      <c r="D30" s="8">
        <v>40.0</v>
      </c>
      <c r="E30" s="8">
        <v>230.0</v>
      </c>
      <c r="F30" s="8">
        <v>18.0</v>
      </c>
      <c r="G30" s="8">
        <v>10856.0</v>
      </c>
    </row>
    <row r="31" spans="1:7">
      <c r="A31" s="8">
        <v>18</v>
      </c>
      <c r="B31" s="9" t="s">
        <v>44</v>
      </c>
      <c r="C31" s="8" t="s">
        <v>33</v>
      </c>
      <c r="D31" s="8">
        <v>1.0</v>
      </c>
      <c r="E31" s="8">
        <v>6000.0</v>
      </c>
      <c r="F31" s="8">
        <v>18.0</v>
      </c>
      <c r="G31" s="8">
        <v>7080.0</v>
      </c>
    </row>
    <row r="32" spans="1:7">
      <c r="A32" s="8">
        <v>19</v>
      </c>
      <c r="B32" s="9" t="s">
        <v>45</v>
      </c>
      <c r="C32" s="8" t="s">
        <v>23</v>
      </c>
      <c r="D32" s="8">
        <v>1.7</v>
      </c>
      <c r="E32" s="8">
        <v>2800.0</v>
      </c>
      <c r="F32" s="8">
        <v>18.0</v>
      </c>
      <c r="G32" s="8">
        <v>5616.8</v>
      </c>
    </row>
    <row r="33" spans="1:7">
      <c r="A33" s="8">
        <v>20</v>
      </c>
      <c r="B33" s="9" t="s">
        <v>46</v>
      </c>
      <c r="C33" s="8" t="s">
        <v>33</v>
      </c>
      <c r="D33" s="8">
        <v>1.0</v>
      </c>
      <c r="E33" s="8">
        <v>4500.0</v>
      </c>
      <c r="F33" s="8">
        <v>18.0</v>
      </c>
      <c r="G33" s="8">
        <v>5310.0</v>
      </c>
    </row>
    <row r="34" spans="1:7">
      <c r="A34" s="8">
        <v>21</v>
      </c>
      <c r="B34" s="9" t="s">
        <v>47</v>
      </c>
      <c r="C34" s="8" t="s">
        <v>33</v>
      </c>
      <c r="D34" s="8">
        <v>2.0</v>
      </c>
      <c r="E34" s="8">
        <v>6000.0</v>
      </c>
      <c r="F34" s="8">
        <v>18.0</v>
      </c>
      <c r="G34" s="8">
        <v>14160.0</v>
      </c>
    </row>
    <row r="35" spans="1:7">
      <c r="A35" s="8">
        <v>22</v>
      </c>
      <c r="B35" s="9" t="s">
        <v>48</v>
      </c>
      <c r="C35" s="8" t="s">
        <v>49</v>
      </c>
      <c r="D35" s="8">
        <v>12.0</v>
      </c>
      <c r="E35" s="8">
        <v>250.0</v>
      </c>
      <c r="F35" s="8">
        <v>18.0</v>
      </c>
      <c r="G35" s="8">
        <v>3540.0</v>
      </c>
    </row>
    <row r="36" spans="1:7">
      <c r="A36" s="8">
        <v>23</v>
      </c>
      <c r="B36" s="9" t="s">
        <v>50</v>
      </c>
      <c r="C36" s="8" t="s">
        <v>23</v>
      </c>
      <c r="D36" s="8">
        <v>8.0</v>
      </c>
      <c r="E36" s="8">
        <v>3300.0</v>
      </c>
      <c r="F36" s="8">
        <v>18.0</v>
      </c>
      <c r="G36" s="8">
        <v>31152.0</v>
      </c>
    </row>
    <row r="37" spans="1:7">
      <c r="A37" s="8">
        <v>24</v>
      </c>
      <c r="B37" s="9" t="s">
        <v>51</v>
      </c>
      <c r="C37" s="8" t="s">
        <v>23</v>
      </c>
      <c r="D37" s="8">
        <v>20.0</v>
      </c>
      <c r="E37" s="8">
        <v>1000.0</v>
      </c>
      <c r="F37" s="8">
        <v>18.0</v>
      </c>
      <c r="G37" s="8">
        <v>23600.0</v>
      </c>
    </row>
    <row r="38" spans="1:7">
      <c r="A38" s="8">
        <v>25</v>
      </c>
      <c r="B38" s="9" t="s">
        <v>52</v>
      </c>
      <c r="C38" s="8" t="s">
        <v>23</v>
      </c>
      <c r="D38" s="8">
        <v>55.0</v>
      </c>
      <c r="E38" s="8">
        <v>1100.0</v>
      </c>
      <c r="F38" s="8">
        <v>18.0</v>
      </c>
      <c r="G38" s="8">
        <v>71390.0</v>
      </c>
    </row>
    <row r="39" spans="1:7">
      <c r="A39" s="8">
        <v>26</v>
      </c>
      <c r="B39" s="9" t="s">
        <v>53</v>
      </c>
      <c r="C39" s="8" t="s">
        <v>37</v>
      </c>
      <c r="D39" s="8">
        <v>5.0</v>
      </c>
      <c r="E39" s="8">
        <v>5000.0</v>
      </c>
      <c r="F39" s="8">
        <v>18.0</v>
      </c>
      <c r="G39" s="8">
        <v>29500.0</v>
      </c>
    </row>
    <row r="40" spans="1:7">
      <c r="A40" s="8">
        <v>27</v>
      </c>
      <c r="B40" s="9" t="s">
        <v>54</v>
      </c>
      <c r="C40" s="8" t="s">
        <v>23</v>
      </c>
      <c r="D40" s="8">
        <v>8.0</v>
      </c>
      <c r="E40" s="8">
        <v>1700.0</v>
      </c>
      <c r="F40" s="8">
        <v>18.0</v>
      </c>
      <c r="G40" s="8">
        <v>16048.0</v>
      </c>
    </row>
    <row r="41" spans="1:7">
      <c r="A41" s="8">
        <v>28</v>
      </c>
      <c r="B41" s="9" t="s">
        <v>55</v>
      </c>
      <c r="C41" s="8" t="s">
        <v>23</v>
      </c>
      <c r="D41" s="8">
        <v>50.0</v>
      </c>
      <c r="E41" s="8">
        <v>1300.0</v>
      </c>
      <c r="F41" s="8">
        <v>18.0</v>
      </c>
      <c r="G41" s="8">
        <v>76700.0</v>
      </c>
    </row>
    <row r="42" spans="1:7" customHeight="1" ht="38">
      <c r="A42" s="3" t="s">
        <v>80</v>
      </c>
      <c r="B42" s="2"/>
      <c r="C42" s="2"/>
      <c r="D42" s="2"/>
      <c r="E42" s="8"/>
      <c r="F42" s="8"/>
      <c r="G42" s="8">
        <v>736685.8</v>
      </c>
    </row>
    <row r="43" spans="1:7" customHeight="1" ht="38">
      <c r="A43" s="3" t="s">
        <v>81</v>
      </c>
      <c r="B43" s="2"/>
      <c r="C43" s="2"/>
      <c r="D43" s="2"/>
      <c r="E43" s="8"/>
      <c r="F43" s="8"/>
      <c r="G43" s="8">
        <v>0.0</v>
      </c>
    </row>
    <row r="44" spans="1:7" customHeight="1" ht="38">
      <c r="A44" s="3" t="s">
        <v>82</v>
      </c>
      <c r="B44" s="2"/>
      <c r="C44" s="2"/>
      <c r="D44" s="2"/>
      <c r="E44" s="8"/>
      <c r="F44" s="8"/>
      <c r="G44" s="8">
        <v>736685.8</v>
      </c>
    </row>
    <row r="45" spans="1:7" customHeight="1" ht="38">
      <c r="A45" s="3" t="s">
        <v>61</v>
      </c>
      <c r="B45" s="2"/>
      <c r="C45" s="2"/>
      <c r="D45" s="2"/>
      <c r="E45" s="3" t="s">
        <v>63</v>
      </c>
      <c r="F45" s="2"/>
      <c r="G45" s="2"/>
    </row>
    <row r="46" spans="1:7" customHeight="1" ht="38">
      <c r="A46" s="3" t="s">
        <v>65</v>
      </c>
      <c r="B46" s="2"/>
      <c r="C46" s="2"/>
      <c r="D46" s="2"/>
      <c r="E46" s="3" t="s">
        <v>67</v>
      </c>
      <c r="F46" s="2"/>
      <c r="G46" s="2"/>
    </row>
    <row r="47" spans="1:7" customHeight="1" ht="38">
      <c r="A47" s="3" t="s">
        <v>69</v>
      </c>
      <c r="B47" s="2"/>
      <c r="C47" s="2"/>
      <c r="D47" s="2"/>
      <c r="E47" s="3" t="s">
        <v>67</v>
      </c>
      <c r="F47" s="2"/>
      <c r="G47" s="2"/>
    </row>
    <row r="48" spans="1:7" customHeight="1" ht="38">
      <c r="A48" s="3" t="s">
        <v>71</v>
      </c>
      <c r="B48" s="2"/>
      <c r="C48" s="2"/>
      <c r="D48" s="2"/>
      <c r="E48" s="3" t="s">
        <v>83</v>
      </c>
      <c r="F48" s="2"/>
      <c r="G48" s="2"/>
    </row>
    <row r="49" spans="1:7" customHeight="1" ht="38">
      <c r="A49" s="3" t="s">
        <v>72</v>
      </c>
      <c r="B49" s="2"/>
      <c r="C49" s="2"/>
      <c r="D49" s="2"/>
      <c r="E49" s="3" t="s">
        <v>74</v>
      </c>
      <c r="F49" s="2"/>
      <c r="G49" s="2"/>
    </row>
    <row r="50" spans="1:7" customHeight="1" ht="38">
      <c r="A50" s="3" t="s">
        <v>76</v>
      </c>
      <c r="B50" s="2"/>
      <c r="C50" s="2"/>
      <c r="D50" s="2"/>
      <c r="E50" s="3" t="s">
        <v>67</v>
      </c>
      <c r="F50" s="2"/>
      <c r="G50" s="2"/>
    </row>
    <row r="51" spans="1:7">
      <c r="A51" t="s">
        <v>84</v>
      </c>
    </row>
    <row r="52" spans="1:7">
      <c r="A52" t="s">
        <v>85</v>
      </c>
    </row>
    <row r="53" spans="1:7">
      <c r="A53" t="s">
        <v>86</v>
      </c>
    </row>
  </sheetData>
  <sheetProtection password="C312" sheet="1" formatCells="0" formatColumns="1" formatRows="1" insertRows="0" sort="0"/>
  <mergeCells>
    <mergeCell ref="A12:A13"/>
    <mergeCell ref="B12:B13"/>
    <mergeCell ref="C12:C13"/>
    <mergeCell ref="D12:D13"/>
    <mergeCell ref="E12:G12"/>
    <mergeCell ref="A42:D42"/>
    <mergeCell ref="A43:D43"/>
    <mergeCell ref="A44:D44"/>
    <mergeCell ref="A45:D45"/>
    <mergeCell ref="E45:G45"/>
    <mergeCell ref="A46:D46"/>
    <mergeCell ref="E46:G46"/>
    <mergeCell ref="A47:D47"/>
    <mergeCell ref="E47:G47"/>
    <mergeCell ref="A48:D48"/>
    <mergeCell ref="E48:G48"/>
    <mergeCell ref="A49:D49"/>
    <mergeCell ref="E49:G49"/>
    <mergeCell ref="A50:D50"/>
    <mergeCell ref="E50:G50"/>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2025-12-17T17:08:20+05:30</dcterms:created>
  <dcterms:modified xsi:type="dcterms:W3CDTF">2025-12-17T17:08:20+05:30</dcterms:modified>
  <dc:title>Untitled Spreadsheet</dc:title>
  <dc:description/>
  <dc:subject/>
  <cp:keywords/>
  <cp:category/>
</cp:coreProperties>
</file>