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<sst xmlns="http://schemas.openxmlformats.org/spreadsheetml/2006/main" uniqueCount="76">
  <si>
    <t>Comparison Statement - Quotations(Rates) As Given by Vendors</t>
  </si>
  <si>
    <t>Enquiry No: UWB/2025-26/CSR/047</t>
  </si>
  <si>
    <t>Enquiry Date: 2025-11-07</t>
  </si>
  <si>
    <t>Enquiry Particulars: Renovation Work of Chukari AWC - 9</t>
  </si>
  <si>
    <t>Submission Date/Time Before: 2025-11-19 17:00:00</t>
  </si>
  <si>
    <t>Project Coordinators: Sunny Devnani</t>
  </si>
  <si>
    <t>Project Name: Smart Anganwadi - Karkhadi Sector, Padra Taluka, Vadodara District.</t>
  </si>
  <si>
    <t>Project Type: CSR</t>
  </si>
  <si>
    <t>Project Amount: 1950300</t>
  </si>
  <si>
    <t>Site Location: Chukari Village, AWC - 9, Padra Taluka, Vadodara District</t>
  </si>
  <si>
    <t>Srl</t>
  </si>
  <si>
    <t>Item Desc</t>
  </si>
  <si>
    <t>UoM</t>
  </si>
  <si>
    <t>Reqd. Qty</t>
  </si>
  <si>
    <t>Excel Infrastructure</t>
  </si>
  <si>
    <t>Shree Dattguru Enterprise</t>
  </si>
  <si>
    <t>Shree Laxmi Enterprise</t>
  </si>
  <si>
    <t>Status Interiors</t>
  </si>
  <si>
    <t>Suril Construction</t>
  </si>
  <si>
    <t>Rate</t>
  </si>
  <si>
    <t>Tax %</t>
  </si>
  <si>
    <t>Amount</t>
  </si>
  <si>
    <t>P &amp; L Brickwork using common burnt clay building bricks having crushing strength not less than 35 kg./Sq.Cm. in superstructure in Cement Mortar 1:6  (1- Cement : 6 -fine sand) (NA)</t>
  </si>
  <si>
    <t>CUMT</t>
  </si>
  <si>
    <t>Providing 12 mm thick cement plaster in single coat on brick/concrete walls for interior plastering upto floor two level and finished even and smooth in Cement mortar 1:3 (NA)</t>
  </si>
  <si>
    <t>Sq</t>
  </si>
  <si>
    <t>Providing and laying 1st quality ceramic tiles of size not less than 300mm x 600mm x 8mm thick, in line and level  for dado  etc. with cement over rough plaster surface etc. (NA)</t>
  </si>
  <si>
    <t>Providing and laying polished kota stone slab 25mm thick in cupboard shelves fixing wall with proper groove and fixing with cement etc. (NA)</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</si>
  <si>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Acroplast Plastic Emulsion Paint" (NA)</t>
  </si>
  <si>
    <t>"Providing &amp; applying two coats of exterior premium emulsion paint including priming coat of following brand and make as mentioned below on existing plastered surface including finishing &amp; thinning as per manufacturer’s specifications, including scaffolding, jhoolas etc., complete as directed by E.I.C.
1. Asian Paint : Apex Ultima 2. Nerolac Paint : Excel Total 3. ICI Dulux (Akzo Nobel) : Weathersheild Max 4. Berger Paint : Weather Coat Allguard" (NA)</t>
  </si>
  <si>
    <t>Providing and applying two coats of synthetic enamel paint (oil paint) (excluding priming coat) on new / existing structural steel and other metal surface of following brand and make                      1. Asian Paint : Apcolite 2. Nerolac Paint : Nerolac Synthetic 3. ICI Dulux (Akzo Nobel) : Dulux Gloss 4. Berger Paint : Luxol High Gloss 5. GROWEL Paint : Pentolite Super Synthetic enamel (NA)</t>
  </si>
  <si>
    <t>Providing and fixing to wall 10.0 kg.F/cm2 working pressure poluthene pipes of 110mm dia low density for wate spout complete with special flange compression type fittings wall clips etc including making good the wall ceiling and floor  (NA)</t>
  </si>
  <si>
    <t>RMT</t>
  </si>
  <si>
    <t>Providing and fixing two track aluminum  shutters with frame below kitchen platform and in covered verandah having extruded aluminum colour anodized section  with backelite sheet and glass at top etc. complete (NA)</t>
  </si>
  <si>
    <t>Minor repairing to windows, doors, ventilators etc suchas replacement of broken glass etc and making them in smooth working condition (NA)</t>
  </si>
  <si>
    <t>Nos</t>
  </si>
  <si>
    <t>Providing and fixing 500 litre capacity overhead PVC tank of Sintex brand on terrace including necessaty fitting, piping etc.  (NA)</t>
  </si>
  <si>
    <t>All drainage line works from toilet, wash area, kitchen, etc upto soak pit which inludes necessary PVC pipe line work, nahni trap / gully trap, replacing te old WC seat with new one, manhole chamber  etc. (NA)</t>
  </si>
  <si>
    <t>Job</t>
  </si>
  <si>
    <t>Providing soak pit of 2.0 Cu.M.  volume including excavating and filling brickbats with dry masonry  work  at  top  for 45cm.  height  including  covering  the  top  with  stone  including  providing  vatas  in  C.M.  1:3  with  finishing  curing  etc. complete as directed. (NA)</t>
  </si>
  <si>
    <t>Necessary plumbing work for connecting the motor/pump to the water supply line and then upto OH tank including changing all bib cocks, flush cock,  pillar cock etc, with new SS cocks  including all fixtures, labour, etc. complte (NA)</t>
  </si>
  <si>
    <t>Providing and fixing 1/2 hp cromptom motor for lifting of water to overhaed water tank including necessary fitting etc. Complete. (piping work is included in plumbing item) (NA)</t>
  </si>
  <si>
    <t>Painting the inside walls of classrooms as well as outside passage walls with mural painting (NA)</t>
  </si>
  <si>
    <t>Providing and fixing Branding Name Plate on black granite with Golden letters (plate size 2'0" x 1'6") with installation (NA)</t>
  </si>
  <si>
    <t>Electrical Work : Providing and fixing of electrical point and wiring with ISI make switch and plug, for TV in hall with propoeearthing etc. complete (NA)</t>
  </si>
  <si>
    <t>L1</t>
  </si>
  <si>
    <t>L4</t>
  </si>
  <si>
    <t>L2</t>
  </si>
  <si>
    <t>L3</t>
  </si>
  <si>
    <t>L5</t>
  </si>
  <si>
    <t>Payment Terms</t>
  </si>
  <si>
    <t>50 % Advance  50 % after all work complete</t>
  </si>
  <si>
    <t>Payment terms 50% advance along with work order, balance payment 07 days from invoice submission date.</t>
  </si>
  <si>
    <t>70% Advance with work order , Balance after completion of work.</t>
  </si>
  <si>
    <t>Freight</t>
  </si>
  <si>
    <t>70 Day</t>
  </si>
  <si>
    <t>All items includes delivery, labour, material &amp; transportation for respective location.</t>
  </si>
  <si>
    <t>N.A.</t>
  </si>
  <si>
    <t>Installation</t>
  </si>
  <si>
    <t>N/A</t>
  </si>
  <si>
    <t>AS PER WORK ORDER</t>
  </si>
  <si>
    <t>Remarks</t>
  </si>
  <si>
    <t>Delivery Schedule</t>
  </si>
  <si>
    <t>02  MONTHS FROM WORK ORDER</t>
  </si>
  <si>
    <t>60 Days</t>
  </si>
  <si>
    <t>Warranty</t>
  </si>
  <si>
    <t>FOR ALL PRODUCTS AS PER MANUFACTURER
STATUS INTERIORS WILL PROVIDE SERVICE FOR 06 MONTHS FROM WORK COMPLETION.</t>
  </si>
  <si>
    <t>180 Days</t>
  </si>
  <si>
    <t>Vendor(s) Selected after Negotiations/Scrutiny by Procurement Committee</t>
  </si>
  <si>
    <t>PO / WO Value Including Tax</t>
  </si>
  <si>
    <t>Negotiated / Discount Amount</t>
  </si>
  <si>
    <t>Total PO/WO Value After Discount</t>
  </si>
  <si>
    <t>1-Extra work will be charge as per site.2-Water &amp; Electricity Supply by Client</t>
  </si>
  <si>
    <t>Procurement Committee Member: Minesh Patel</t>
  </si>
  <si>
    <t>Date Updated: 2025-12-17</t>
  </si>
  <si>
    <t>Time Updated: 17:08:47</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</si>
</sst>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39"/>
  <sheetViews>
    <sheetView tabSelected="1" workbookViewId="0" showGridLines="true" showRowColHeaders="1">
      <selection activeCell="A1" sqref="A1:S39"/>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9">
      <c r="A1" s="4" t="s">
        <v>0</v>
      </c>
      <c r="B1" s="1"/>
      <c r="C1" s="1"/>
      <c r="D1" s="1"/>
      <c r="E1" s="1"/>
      <c r="F1" s="1"/>
      <c r="G1" s="1"/>
      <c r="H1" s="1"/>
      <c r="I1" s="1"/>
      <c r="J1" s="1"/>
      <c r="K1" s="1"/>
      <c r="L1" s="1"/>
      <c r="M1" s="1"/>
      <c r="N1" s="1"/>
      <c r="O1" s="1"/>
      <c r="P1" s="1"/>
      <c r="Q1" s="1"/>
      <c r="R1" s="1"/>
      <c r="S1" s="1"/>
    </row>
    <row r="2" spans="1:19">
      <c r="A2" s="1" t="s">
        <v>1</v>
      </c>
      <c r="B2" s="1"/>
      <c r="C2" s="1"/>
      <c r="D2" s="1"/>
      <c r="E2" s="1"/>
      <c r="F2" s="1"/>
      <c r="G2" s="1"/>
      <c r="H2" s="1"/>
      <c r="I2" s="1"/>
      <c r="J2" s="1"/>
      <c r="K2" s="1"/>
      <c r="L2" s="1"/>
      <c r="M2" s="1"/>
      <c r="N2" s="1"/>
      <c r="O2" s="1"/>
      <c r="P2" s="1"/>
      <c r="Q2" s="1"/>
      <c r="R2" s="1"/>
      <c r="S2" s="1"/>
    </row>
    <row r="3" spans="1:19">
      <c r="A3" s="1" t="s">
        <v>2</v>
      </c>
      <c r="B3" s="1"/>
      <c r="C3" s="1"/>
      <c r="D3" s="1"/>
      <c r="E3" s="1"/>
      <c r="F3" s="1"/>
      <c r="G3" s="1"/>
      <c r="H3" s="1"/>
      <c r="I3" s="1"/>
      <c r="J3" s="1"/>
      <c r="K3" s="1"/>
      <c r="L3" s="1"/>
      <c r="M3" s="1"/>
      <c r="N3" s="1"/>
      <c r="O3" s="1"/>
      <c r="P3" s="1"/>
      <c r="Q3" s="1"/>
      <c r="R3" s="1"/>
      <c r="S3" s="1"/>
    </row>
    <row r="4" spans="1:19">
      <c r="A4" s="5" t="s">
        <v>3</v>
      </c>
      <c r="B4" s="1"/>
      <c r="C4" s="1"/>
      <c r="D4" s="1"/>
      <c r="E4" s="1"/>
      <c r="F4" s="1"/>
      <c r="G4" s="1"/>
      <c r="H4" s="1"/>
      <c r="I4" s="1"/>
      <c r="J4" s="1"/>
      <c r="K4" s="1"/>
      <c r="L4" s="1"/>
      <c r="M4" s="1"/>
      <c r="N4" s="1"/>
      <c r="O4" s="1"/>
      <c r="P4" s="1"/>
      <c r="Q4" s="1"/>
      <c r="R4" s="1"/>
      <c r="S4" s="1"/>
    </row>
    <row r="5" spans="1:19">
      <c r="A5" s="6" t="s">
        <v>4</v>
      </c>
      <c r="B5" s="1"/>
      <c r="C5" s="1"/>
      <c r="D5" s="1"/>
      <c r="E5" s="1"/>
      <c r="F5" s="1"/>
      <c r="G5" s="1"/>
      <c r="H5" s="1"/>
      <c r="I5" s="1"/>
      <c r="J5" s="1"/>
      <c r="K5" s="1"/>
      <c r="L5" s="1"/>
      <c r="M5" s="1"/>
      <c r="N5" s="1"/>
      <c r="O5" s="1"/>
      <c r="P5" s="1"/>
      <c r="Q5" s="1"/>
      <c r="R5" s="1"/>
      <c r="S5" s="1"/>
    </row>
    <row r="6" spans="1:19">
      <c r="A6" s="5" t="s">
        <v>5</v>
      </c>
      <c r="B6" s="1"/>
      <c r="C6" s="1"/>
      <c r="D6" s="1"/>
      <c r="E6" s="1"/>
      <c r="F6" s="1"/>
      <c r="G6" s="1"/>
      <c r="H6" s="1"/>
      <c r="I6" s="1"/>
      <c r="J6" s="1"/>
      <c r="K6" s="1"/>
      <c r="L6" s="1"/>
      <c r="M6" s="1"/>
      <c r="N6" s="1"/>
      <c r="O6" s="1"/>
      <c r="P6" s="1"/>
      <c r="Q6" s="1"/>
      <c r="R6" s="1"/>
      <c r="S6" s="1"/>
    </row>
    <row r="7" spans="1:19">
      <c r="A7" s="7" t="s">
        <v>6</v>
      </c>
      <c r="B7" s="1"/>
      <c r="C7" s="1"/>
      <c r="D7" s="1"/>
      <c r="E7" s="1"/>
      <c r="F7" s="1"/>
      <c r="G7" s="1"/>
      <c r="H7" s="1"/>
      <c r="I7" s="1"/>
      <c r="J7" s="1"/>
      <c r="K7" s="1"/>
      <c r="L7" s="1"/>
      <c r="M7" s="1"/>
      <c r="N7" s="1"/>
      <c r="O7" s="1"/>
      <c r="P7" s="1"/>
      <c r="Q7" s="1"/>
      <c r="R7" s="1"/>
      <c r="S7" s="1"/>
    </row>
    <row r="8" spans="1:19">
      <c r="A8" s="1" t="s">
        <v>7</v>
      </c>
      <c r="B8" s="1"/>
      <c r="C8" s="1"/>
      <c r="D8" s="1"/>
      <c r="E8" s="1"/>
      <c r="F8" s="1"/>
      <c r="G8" s="1"/>
      <c r="H8" s="1"/>
      <c r="I8" s="1"/>
      <c r="J8" s="1"/>
      <c r="K8" s="1"/>
      <c r="L8" s="1"/>
      <c r="M8" s="1"/>
      <c r="N8" s="1"/>
      <c r="O8" s="1"/>
      <c r="P8" s="1"/>
      <c r="Q8" s="1"/>
      <c r="R8" s="1"/>
      <c r="S8" s="1"/>
    </row>
    <row r="9" spans="1:19">
      <c r="A9" s="1" t="s">
        <v>8</v>
      </c>
      <c r="B9" s="1"/>
      <c r="C9" s="1"/>
      <c r="D9" s="1"/>
      <c r="E9" s="1"/>
      <c r="F9" s="1"/>
      <c r="G9" s="1"/>
      <c r="H9" s="1"/>
      <c r="I9" s="1"/>
      <c r="J9" s="1"/>
      <c r="K9" s="1"/>
      <c r="L9" s="1"/>
      <c r="M9" s="1"/>
      <c r="N9" s="1"/>
      <c r="O9" s="1"/>
      <c r="P9" s="1"/>
      <c r="Q9" s="1"/>
      <c r="R9" s="1"/>
      <c r="S9" s="1"/>
    </row>
    <row r="10" spans="1:19">
      <c r="A10" s="1" t="s">
        <v>9</v>
      </c>
      <c r="B10" s="1"/>
      <c r="C10" s="1"/>
      <c r="D10" s="1"/>
      <c r="E10" s="1"/>
      <c r="F10" s="1"/>
      <c r="G10" s="1"/>
      <c r="H10" s="1"/>
      <c r="I10" s="1"/>
      <c r="J10" s="1"/>
      <c r="K10" s="1"/>
      <c r="L10" s="1"/>
      <c r="M10" s="1"/>
      <c r="N10" s="1"/>
      <c r="O10" s="1"/>
      <c r="P10" s="1"/>
      <c r="Q10" s="1"/>
      <c r="R10" s="1"/>
      <c r="S10" s="1"/>
    </row>
    <row r="11" spans="1:19">
      <c r="A11" s="1"/>
      <c r="B11" s="1"/>
      <c r="C11" s="1"/>
      <c r="D11" s="1"/>
      <c r="E11" s="1"/>
      <c r="F11" s="1"/>
      <c r="G11" s="1"/>
      <c r="H11" s="1"/>
      <c r="I11" s="1"/>
      <c r="J11" s="1"/>
      <c r="K11" s="1"/>
      <c r="L11" s="1"/>
      <c r="M11" s="1"/>
      <c r="N11" s="1"/>
      <c r="O11" s="1"/>
      <c r="P11" s="1"/>
      <c r="Q11" s="1"/>
      <c r="R11" s="1"/>
      <c r="S11" s="1"/>
    </row>
    <row r="12" spans="1:19">
      <c r="A12" s="2" t="s">
        <v>10</v>
      </c>
      <c r="B12" s="2" t="s">
        <v>11</v>
      </c>
      <c r="C12" s="2" t="s">
        <v>12</v>
      </c>
      <c r="D12" s="3" t="s">
        <v>13</v>
      </c>
      <c r="E12" s="3" t="s">
        <v>14</v>
      </c>
      <c r="F12" s="2"/>
      <c r="G12" s="2"/>
      <c r="H12" s="3" t="s">
        <v>15</v>
      </c>
      <c r="I12" s="2"/>
      <c r="J12" s="2"/>
      <c r="K12" s="3" t="s">
        <v>16</v>
      </c>
      <c r="L12" s="2"/>
      <c r="M12" s="2"/>
      <c r="N12" s="3" t="s">
        <v>17</v>
      </c>
      <c r="O12" s="2"/>
      <c r="P12" s="2"/>
      <c r="Q12" s="3" t="s">
        <v>18</v>
      </c>
      <c r="R12" s="2"/>
      <c r="S12" s="2"/>
    </row>
    <row r="13" spans="1:19">
      <c r="A13" s="8"/>
      <c r="B13" s="8"/>
      <c r="C13" s="8"/>
      <c r="D13" s="8"/>
      <c r="E13" s="10" t="s">
        <v>19</v>
      </c>
      <c r="F13" s="10" t="s">
        <v>20</v>
      </c>
      <c r="G13" s="10" t="s">
        <v>21</v>
      </c>
      <c r="H13" s="10" t="s">
        <v>19</v>
      </c>
      <c r="I13" s="10" t="s">
        <v>20</v>
      </c>
      <c r="J13" s="10" t="s">
        <v>21</v>
      </c>
      <c r="K13" s="10" t="s">
        <v>19</v>
      </c>
      <c r="L13" s="10" t="s">
        <v>20</v>
      </c>
      <c r="M13" s="10" t="s">
        <v>21</v>
      </c>
      <c r="N13" s="10" t="s">
        <v>19</v>
      </c>
      <c r="O13" s="10" t="s">
        <v>20</v>
      </c>
      <c r="P13" s="10" t="s">
        <v>21</v>
      </c>
      <c r="Q13" s="10" t="s">
        <v>19</v>
      </c>
      <c r="R13" s="10" t="s">
        <v>20</v>
      </c>
      <c r="S13" s="10" t="s">
        <v>21</v>
      </c>
    </row>
    <row r="14" spans="1:19">
      <c r="A14" s="8">
        <v>1</v>
      </c>
      <c r="B14" s="9" t="s">
        <v>22</v>
      </c>
      <c r="C14" s="8" t="s">
        <v>23</v>
      </c>
      <c r="D14" s="8">
        <v>1.0</v>
      </c>
      <c r="E14" s="8">
        <v>0.0</v>
      </c>
      <c r="F14" s="8">
        <v>0.0</v>
      </c>
      <c r="G14" s="8">
        <v>0.0</v>
      </c>
      <c r="H14" s="8">
        <v>6000.0</v>
      </c>
      <c r="I14" s="8">
        <v>18.0</v>
      </c>
      <c r="J14" s="8">
        <v>7080.0</v>
      </c>
      <c r="K14" s="8">
        <v>0.0</v>
      </c>
      <c r="L14" s="8">
        <v>0.0</v>
      </c>
      <c r="M14" s="8">
        <v>0.0</v>
      </c>
      <c r="N14" s="8">
        <v>5000.0</v>
      </c>
      <c r="O14" s="8">
        <v>18.0</v>
      </c>
      <c r="P14" s="8">
        <v>5900.0</v>
      </c>
      <c r="Q14" s="8">
        <v>6750.0</v>
      </c>
      <c r="R14" s="8">
        <v>18.0</v>
      </c>
      <c r="S14" s="8">
        <v>7965.0</v>
      </c>
    </row>
    <row r="15" spans="1:19">
      <c r="A15" s="8">
        <v>2</v>
      </c>
      <c r="B15" s="9" t="s">
        <v>24</v>
      </c>
      <c r="C15" s="8" t="s">
        <v>25</v>
      </c>
      <c r="D15" s="8">
        <v>5.0</v>
      </c>
      <c r="E15" s="8">
        <v>0.0</v>
      </c>
      <c r="F15" s="8">
        <v>0.0</v>
      </c>
      <c r="G15" s="8">
        <v>0.0</v>
      </c>
      <c r="H15" s="8">
        <v>380.0</v>
      </c>
      <c r="I15" s="8">
        <v>18.0</v>
      </c>
      <c r="J15" s="8">
        <v>2242.0</v>
      </c>
      <c r="K15" s="8">
        <v>0.0</v>
      </c>
      <c r="L15" s="8">
        <v>0.0</v>
      </c>
      <c r="M15" s="8">
        <v>0.0</v>
      </c>
      <c r="N15" s="8">
        <v>440.0</v>
      </c>
      <c r="O15" s="8">
        <v>18.0</v>
      </c>
      <c r="P15" s="8">
        <v>2596.0</v>
      </c>
      <c r="Q15" s="8">
        <v>510.0</v>
      </c>
      <c r="R15" s="8">
        <v>18.0</v>
      </c>
      <c r="S15" s="8">
        <v>3009.0</v>
      </c>
    </row>
    <row r="16" spans="1:19">
      <c r="A16" s="8">
        <v>3</v>
      </c>
      <c r="B16" s="9" t="s">
        <v>26</v>
      </c>
      <c r="C16" s="8" t="s">
        <v>25</v>
      </c>
      <c r="D16" s="8">
        <v>5.0</v>
      </c>
      <c r="E16" s="8">
        <v>0.0</v>
      </c>
      <c r="F16" s="8">
        <v>0.0</v>
      </c>
      <c r="G16" s="8">
        <v>0.0</v>
      </c>
      <c r="H16" s="8">
        <v>1000.0</v>
      </c>
      <c r="I16" s="8">
        <v>18.0</v>
      </c>
      <c r="J16" s="8">
        <v>5900.0</v>
      </c>
      <c r="K16" s="8">
        <v>0.0</v>
      </c>
      <c r="L16" s="8">
        <v>0.0</v>
      </c>
      <c r="M16" s="8">
        <v>0.0</v>
      </c>
      <c r="N16" s="8">
        <v>1400.0</v>
      </c>
      <c r="O16" s="8">
        <v>18.0</v>
      </c>
      <c r="P16" s="8">
        <v>8260.0</v>
      </c>
      <c r="Q16" s="8">
        <v>950.0</v>
      </c>
      <c r="R16" s="8">
        <v>18.0</v>
      </c>
      <c r="S16" s="8">
        <v>5605.0</v>
      </c>
    </row>
    <row r="17" spans="1:19">
      <c r="A17" s="8">
        <v>4</v>
      </c>
      <c r="B17" s="9" t="s">
        <v>27</v>
      </c>
      <c r="C17" s="8" t="s">
        <v>25</v>
      </c>
      <c r="D17" s="8">
        <v>12.5</v>
      </c>
      <c r="E17" s="8">
        <v>0.0</v>
      </c>
      <c r="F17" s="8">
        <v>0.0</v>
      </c>
      <c r="G17" s="8">
        <v>0.0</v>
      </c>
      <c r="H17" s="8">
        <v>1700.0</v>
      </c>
      <c r="I17" s="8">
        <v>18.0</v>
      </c>
      <c r="J17" s="8">
        <v>25075.0</v>
      </c>
      <c r="K17" s="8">
        <v>0.0</v>
      </c>
      <c r="L17" s="8">
        <v>0.0</v>
      </c>
      <c r="M17" s="8">
        <v>0.0</v>
      </c>
      <c r="N17" s="8">
        <v>1800.0</v>
      </c>
      <c r="O17" s="8">
        <v>18.0</v>
      </c>
      <c r="P17" s="8">
        <v>26550.0</v>
      </c>
      <c r="Q17" s="8">
        <v>1650.0</v>
      </c>
      <c r="R17" s="8">
        <v>18.0</v>
      </c>
      <c r="S17" s="8">
        <v>24337.5</v>
      </c>
    </row>
    <row r="18" spans="1:19">
      <c r="A18" s="8">
        <v>5</v>
      </c>
      <c r="B18" s="9" t="s">
        <v>28</v>
      </c>
      <c r="C18" s="8" t="s">
        <v>25</v>
      </c>
      <c r="D18" s="8">
        <v>130.0</v>
      </c>
      <c r="E18" s="8">
        <v>0.0</v>
      </c>
      <c r="F18" s="8">
        <v>0.0</v>
      </c>
      <c r="G18" s="8">
        <v>0.0</v>
      </c>
      <c r="H18" s="8">
        <v>250.0</v>
      </c>
      <c r="I18" s="8">
        <v>18.0</v>
      </c>
      <c r="J18" s="8">
        <v>38350.0</v>
      </c>
      <c r="K18" s="8">
        <v>0.0</v>
      </c>
      <c r="L18" s="8">
        <v>0.0</v>
      </c>
      <c r="M18" s="8">
        <v>0.0</v>
      </c>
      <c r="N18" s="8">
        <v>240.0</v>
      </c>
      <c r="O18" s="8">
        <v>18.0</v>
      </c>
      <c r="P18" s="8">
        <v>36816.0</v>
      </c>
      <c r="Q18" s="8">
        <v>230.0</v>
      </c>
      <c r="R18" s="8">
        <v>18.0</v>
      </c>
      <c r="S18" s="8">
        <v>35282.0</v>
      </c>
    </row>
    <row r="19" spans="1:19">
      <c r="A19" s="8">
        <v>6</v>
      </c>
      <c r="B19" s="9" t="s">
        <v>29</v>
      </c>
      <c r="C19" s="8" t="s">
        <v>25</v>
      </c>
      <c r="D19" s="8">
        <v>120.0</v>
      </c>
      <c r="E19" s="8">
        <v>0.0</v>
      </c>
      <c r="F19" s="8">
        <v>0.0</v>
      </c>
      <c r="G19" s="8">
        <v>0.0</v>
      </c>
      <c r="H19" s="8">
        <v>230.0</v>
      </c>
      <c r="I19" s="8">
        <v>18.0</v>
      </c>
      <c r="J19" s="8">
        <v>32568.0</v>
      </c>
      <c r="K19" s="8">
        <v>0.0</v>
      </c>
      <c r="L19" s="8">
        <v>0.0</v>
      </c>
      <c r="M19" s="8">
        <v>0.0</v>
      </c>
      <c r="N19" s="8">
        <v>260.0</v>
      </c>
      <c r="O19" s="8">
        <v>18.0</v>
      </c>
      <c r="P19" s="8">
        <v>36816.0</v>
      </c>
      <c r="Q19" s="8">
        <v>250.0</v>
      </c>
      <c r="R19" s="8">
        <v>18.0</v>
      </c>
      <c r="S19" s="8">
        <v>35400.0</v>
      </c>
    </row>
    <row r="20" spans="1:19">
      <c r="A20" s="8">
        <v>7</v>
      </c>
      <c r="B20" s="9" t="s">
        <v>30</v>
      </c>
      <c r="C20" s="8" t="s">
        <v>25</v>
      </c>
      <c r="D20" s="8">
        <v>37.0</v>
      </c>
      <c r="E20" s="8">
        <v>0.0</v>
      </c>
      <c r="F20" s="8">
        <v>0.0</v>
      </c>
      <c r="G20" s="8">
        <v>0.0</v>
      </c>
      <c r="H20" s="8">
        <v>200.0</v>
      </c>
      <c r="I20" s="8">
        <v>18.0</v>
      </c>
      <c r="J20" s="8">
        <v>8732.0</v>
      </c>
      <c r="K20" s="8">
        <v>0.0</v>
      </c>
      <c r="L20" s="8">
        <v>0.0</v>
      </c>
      <c r="M20" s="8">
        <v>0.0</v>
      </c>
      <c r="N20" s="8">
        <v>240.0</v>
      </c>
      <c r="O20" s="8">
        <v>18.0</v>
      </c>
      <c r="P20" s="8">
        <v>10478.4</v>
      </c>
      <c r="Q20" s="8">
        <v>265.0</v>
      </c>
      <c r="R20" s="8">
        <v>18.0</v>
      </c>
      <c r="S20" s="8">
        <v>11569.9</v>
      </c>
    </row>
    <row r="21" spans="1:19">
      <c r="A21" s="8">
        <v>8</v>
      </c>
      <c r="B21" s="9" t="s">
        <v>31</v>
      </c>
      <c r="C21" s="8" t="s">
        <v>32</v>
      </c>
      <c r="D21" s="8">
        <v>10.0</v>
      </c>
      <c r="E21" s="8">
        <v>0.0</v>
      </c>
      <c r="F21" s="8">
        <v>0.0</v>
      </c>
      <c r="G21" s="8">
        <v>0.0</v>
      </c>
      <c r="H21" s="8">
        <v>250.0</v>
      </c>
      <c r="I21" s="8">
        <v>18.0</v>
      </c>
      <c r="J21" s="8">
        <v>2950.0</v>
      </c>
      <c r="K21" s="8">
        <v>0.0</v>
      </c>
      <c r="L21" s="8">
        <v>0.0</v>
      </c>
      <c r="M21" s="8">
        <v>0.0</v>
      </c>
      <c r="N21" s="8">
        <v>700.0</v>
      </c>
      <c r="O21" s="8">
        <v>18.0</v>
      </c>
      <c r="P21" s="8">
        <v>8260.0</v>
      </c>
      <c r="Q21" s="8">
        <v>650.0</v>
      </c>
      <c r="R21" s="8">
        <v>18.0</v>
      </c>
      <c r="S21" s="8">
        <v>7670.0</v>
      </c>
    </row>
    <row r="22" spans="1:19">
      <c r="A22" s="8">
        <v>9</v>
      </c>
      <c r="B22" s="9" t="s">
        <v>33</v>
      </c>
      <c r="C22" s="8" t="s">
        <v>25</v>
      </c>
      <c r="D22" s="8">
        <v>14.5</v>
      </c>
      <c r="E22" s="8">
        <v>0.0</v>
      </c>
      <c r="F22" s="8">
        <v>0.0</v>
      </c>
      <c r="G22" s="8">
        <v>0.0</v>
      </c>
      <c r="H22" s="8">
        <v>3000.0</v>
      </c>
      <c r="I22" s="8">
        <v>18.0</v>
      </c>
      <c r="J22" s="8">
        <v>51330.0</v>
      </c>
      <c r="K22" s="8">
        <v>0.0</v>
      </c>
      <c r="L22" s="8">
        <v>0.0</v>
      </c>
      <c r="M22" s="8">
        <v>0.0</v>
      </c>
      <c r="N22" s="8">
        <v>4000.0</v>
      </c>
      <c r="O22" s="8">
        <v>18.0</v>
      </c>
      <c r="P22" s="8">
        <v>68440.0</v>
      </c>
      <c r="Q22" s="8">
        <v>4200.0</v>
      </c>
      <c r="R22" s="8">
        <v>18.0</v>
      </c>
      <c r="S22" s="8">
        <v>71862.0</v>
      </c>
    </row>
    <row r="23" spans="1:19">
      <c r="A23" s="8">
        <v>10</v>
      </c>
      <c r="B23" s="9" t="s">
        <v>34</v>
      </c>
      <c r="C23" s="8" t="s">
        <v>35</v>
      </c>
      <c r="D23" s="8">
        <v>10.0</v>
      </c>
      <c r="E23" s="8">
        <v>0.0</v>
      </c>
      <c r="F23" s="8">
        <v>0.0</v>
      </c>
      <c r="G23" s="8">
        <v>0.0</v>
      </c>
      <c r="H23" s="8">
        <v>1100.0</v>
      </c>
      <c r="I23" s="8">
        <v>18.0</v>
      </c>
      <c r="J23" s="8">
        <v>12980.0</v>
      </c>
      <c r="K23" s="8">
        <v>0.0</v>
      </c>
      <c r="L23" s="8">
        <v>0.0</v>
      </c>
      <c r="M23" s="8">
        <v>0.0</v>
      </c>
      <c r="N23" s="8">
        <v>1700.0</v>
      </c>
      <c r="O23" s="8">
        <v>18.0</v>
      </c>
      <c r="P23" s="8">
        <v>20060.0</v>
      </c>
      <c r="Q23" s="8">
        <v>500.0</v>
      </c>
      <c r="R23" s="8">
        <v>18.0</v>
      </c>
      <c r="S23" s="8">
        <v>5900.0</v>
      </c>
    </row>
    <row r="24" spans="1:19">
      <c r="A24" s="8">
        <v>11</v>
      </c>
      <c r="B24" s="9" t="s">
        <v>36</v>
      </c>
      <c r="C24" s="8" t="s">
        <v>35</v>
      </c>
      <c r="D24" s="8">
        <v>1.0</v>
      </c>
      <c r="E24" s="8">
        <v>0.0</v>
      </c>
      <c r="F24" s="8">
        <v>0.0</v>
      </c>
      <c r="G24" s="8">
        <v>0.0</v>
      </c>
      <c r="H24" s="8">
        <v>12000.0</v>
      </c>
      <c r="I24" s="8">
        <v>18.0</v>
      </c>
      <c r="J24" s="8">
        <v>14160.0</v>
      </c>
      <c r="K24" s="8">
        <v>0.0</v>
      </c>
      <c r="L24" s="8">
        <v>0.0</v>
      </c>
      <c r="M24" s="8">
        <v>0.0</v>
      </c>
      <c r="N24" s="8">
        <v>7000.0</v>
      </c>
      <c r="O24" s="8">
        <v>18.0</v>
      </c>
      <c r="P24" s="8">
        <v>8260.0</v>
      </c>
      <c r="Q24" s="8">
        <v>9500.0</v>
      </c>
      <c r="R24" s="8">
        <v>18.0</v>
      </c>
      <c r="S24" s="8">
        <v>11210.0</v>
      </c>
    </row>
    <row r="25" spans="1:19">
      <c r="A25" s="8">
        <v>12</v>
      </c>
      <c r="B25" s="9" t="s">
        <v>37</v>
      </c>
      <c r="C25" s="8" t="s">
        <v>38</v>
      </c>
      <c r="D25" s="8">
        <v>1.0</v>
      </c>
      <c r="E25" s="8">
        <v>0.0</v>
      </c>
      <c r="F25" s="8">
        <v>0.0</v>
      </c>
      <c r="G25" s="8">
        <v>0.0</v>
      </c>
      <c r="H25" s="8">
        <v>15000.0</v>
      </c>
      <c r="I25" s="8">
        <v>18.0</v>
      </c>
      <c r="J25" s="8">
        <v>17700.0</v>
      </c>
      <c r="K25" s="8">
        <v>0.0</v>
      </c>
      <c r="L25" s="8">
        <v>0.0</v>
      </c>
      <c r="M25" s="8">
        <v>0.0</v>
      </c>
      <c r="N25" s="8">
        <v>18000.0</v>
      </c>
      <c r="O25" s="8">
        <v>18.0</v>
      </c>
      <c r="P25" s="8">
        <v>21240.0</v>
      </c>
      <c r="Q25" s="8">
        <v>35000.0</v>
      </c>
      <c r="R25" s="8">
        <v>18.0</v>
      </c>
      <c r="S25" s="8">
        <v>41300.0</v>
      </c>
    </row>
    <row r="26" spans="1:19">
      <c r="A26" s="8">
        <v>13</v>
      </c>
      <c r="B26" s="9" t="s">
        <v>39</v>
      </c>
      <c r="C26" s="8" t="s">
        <v>35</v>
      </c>
      <c r="D26" s="8">
        <v>1.0</v>
      </c>
      <c r="E26" s="8">
        <v>0.0</v>
      </c>
      <c r="F26" s="8">
        <v>0.0</v>
      </c>
      <c r="G26" s="8">
        <v>0.0</v>
      </c>
      <c r="H26" s="8">
        <v>25000.0</v>
      </c>
      <c r="I26" s="8">
        <v>18.0</v>
      </c>
      <c r="J26" s="8">
        <v>29500.0</v>
      </c>
      <c r="K26" s="8">
        <v>0.0</v>
      </c>
      <c r="L26" s="8">
        <v>0.0</v>
      </c>
      <c r="M26" s="8">
        <v>0.0</v>
      </c>
      <c r="N26" s="8">
        <v>32000.0</v>
      </c>
      <c r="O26" s="8">
        <v>18.0</v>
      </c>
      <c r="P26" s="8">
        <v>37760.0</v>
      </c>
      <c r="Q26" s="8">
        <v>65000.0</v>
      </c>
      <c r="R26" s="8">
        <v>18.0</v>
      </c>
      <c r="S26" s="8">
        <v>76700.0</v>
      </c>
    </row>
    <row r="27" spans="1:19">
      <c r="A27" s="8">
        <v>14</v>
      </c>
      <c r="B27" s="9" t="s">
        <v>40</v>
      </c>
      <c r="C27" s="8" t="s">
        <v>38</v>
      </c>
      <c r="D27" s="8">
        <v>1.0</v>
      </c>
      <c r="E27" s="8">
        <v>0.0</v>
      </c>
      <c r="F27" s="8">
        <v>0.0</v>
      </c>
      <c r="G27" s="8">
        <v>0.0</v>
      </c>
      <c r="H27" s="8">
        <v>26000.0</v>
      </c>
      <c r="I27" s="8">
        <v>18.0</v>
      </c>
      <c r="J27" s="8">
        <v>30680.0</v>
      </c>
      <c r="K27" s="8">
        <v>0.0</v>
      </c>
      <c r="L27" s="8">
        <v>0.0</v>
      </c>
      <c r="M27" s="8">
        <v>0.0</v>
      </c>
      <c r="N27" s="8">
        <v>10000.0</v>
      </c>
      <c r="O27" s="8">
        <v>18.0</v>
      </c>
      <c r="P27" s="8">
        <v>11800.0</v>
      </c>
      <c r="Q27" s="8">
        <v>55000.0</v>
      </c>
      <c r="R27" s="8">
        <v>18.0</v>
      </c>
      <c r="S27" s="8">
        <v>64900.0</v>
      </c>
    </row>
    <row r="28" spans="1:19">
      <c r="A28" s="8">
        <v>15</v>
      </c>
      <c r="B28" s="9" t="s">
        <v>41</v>
      </c>
      <c r="C28" s="8" t="s">
        <v>35</v>
      </c>
      <c r="D28" s="8">
        <v>1.0</v>
      </c>
      <c r="E28" s="8">
        <v>0.0</v>
      </c>
      <c r="F28" s="8">
        <v>0.0</v>
      </c>
      <c r="G28" s="8">
        <v>0.0</v>
      </c>
      <c r="H28" s="8">
        <v>6000.0</v>
      </c>
      <c r="I28" s="8">
        <v>18.0</v>
      </c>
      <c r="J28" s="8">
        <v>7080.0</v>
      </c>
      <c r="K28" s="8">
        <v>0.0</v>
      </c>
      <c r="L28" s="8">
        <v>0.0</v>
      </c>
      <c r="M28" s="8">
        <v>0.0</v>
      </c>
      <c r="N28" s="8">
        <v>5000.0</v>
      </c>
      <c r="O28" s="8">
        <v>18.0</v>
      </c>
      <c r="P28" s="8">
        <v>5900.0</v>
      </c>
      <c r="Q28" s="8">
        <v>9600.0</v>
      </c>
      <c r="R28" s="8">
        <v>18.0</v>
      </c>
      <c r="S28" s="8">
        <v>11328.0</v>
      </c>
    </row>
    <row r="29" spans="1:19">
      <c r="A29" s="8">
        <v>16</v>
      </c>
      <c r="B29" s="9" t="s">
        <v>42</v>
      </c>
      <c r="C29" s="8" t="s">
        <v>25</v>
      </c>
      <c r="D29" s="8">
        <v>70.0</v>
      </c>
      <c r="E29" s="8">
        <v>0.0</v>
      </c>
      <c r="F29" s="8">
        <v>0.0</v>
      </c>
      <c r="G29" s="8">
        <v>0.0</v>
      </c>
      <c r="H29" s="8">
        <v>1100.0</v>
      </c>
      <c r="I29" s="8">
        <v>18.0</v>
      </c>
      <c r="J29" s="8">
        <v>90860.0</v>
      </c>
      <c r="K29" s="8">
        <v>0.0</v>
      </c>
      <c r="L29" s="8">
        <v>0.0</v>
      </c>
      <c r="M29" s="8">
        <v>0.0</v>
      </c>
      <c r="N29" s="8">
        <v>650.0</v>
      </c>
      <c r="O29" s="8">
        <v>18.0</v>
      </c>
      <c r="P29" s="8">
        <v>53690.0</v>
      </c>
      <c r="Q29" s="8">
        <v>1050.0</v>
      </c>
      <c r="R29" s="8">
        <v>18.0</v>
      </c>
      <c r="S29" s="8">
        <v>86730.0</v>
      </c>
    </row>
    <row r="30" spans="1:19">
      <c r="A30" s="8">
        <v>17</v>
      </c>
      <c r="B30" s="9" t="s">
        <v>43</v>
      </c>
      <c r="C30" s="8" t="s">
        <v>35</v>
      </c>
      <c r="D30" s="8">
        <v>1.0</v>
      </c>
      <c r="E30" s="8">
        <v>0.0</v>
      </c>
      <c r="F30" s="8">
        <v>0.0</v>
      </c>
      <c r="G30" s="8">
        <v>0.0</v>
      </c>
      <c r="H30" s="8">
        <v>4500.0</v>
      </c>
      <c r="I30" s="8">
        <v>18.0</v>
      </c>
      <c r="J30" s="8">
        <v>5310.0</v>
      </c>
      <c r="K30" s="8">
        <v>0.0</v>
      </c>
      <c r="L30" s="8">
        <v>0.0</v>
      </c>
      <c r="M30" s="8">
        <v>0.0</v>
      </c>
      <c r="N30" s="8">
        <v>5000.0</v>
      </c>
      <c r="O30" s="8">
        <v>18.0</v>
      </c>
      <c r="P30" s="8">
        <v>5900.0</v>
      </c>
      <c r="Q30" s="8">
        <v>6750.0</v>
      </c>
      <c r="R30" s="8">
        <v>18.0</v>
      </c>
      <c r="S30" s="8">
        <v>7965.0</v>
      </c>
    </row>
    <row r="31" spans="1:19">
      <c r="A31" s="8">
        <v>18</v>
      </c>
      <c r="B31" s="9" t="s">
        <v>44</v>
      </c>
      <c r="C31" s="8" t="s">
        <v>38</v>
      </c>
      <c r="D31" s="8">
        <v>1.0</v>
      </c>
      <c r="E31" s="8">
        <v>0.0</v>
      </c>
      <c r="F31" s="8">
        <v>0.0</v>
      </c>
      <c r="G31" s="8">
        <v>0.0</v>
      </c>
      <c r="H31" s="8">
        <v>25000.0</v>
      </c>
      <c r="I31" s="8">
        <v>18.0</v>
      </c>
      <c r="J31" s="8">
        <v>29500.0</v>
      </c>
      <c r="K31" s="8">
        <v>0.0</v>
      </c>
      <c r="L31" s="8">
        <v>0.0</v>
      </c>
      <c r="M31" s="8">
        <v>0.0</v>
      </c>
      <c r="N31" s="8">
        <v>20000.0</v>
      </c>
      <c r="O31" s="8">
        <v>18.0</v>
      </c>
      <c r="P31" s="8">
        <v>23600.0</v>
      </c>
      <c r="Q31" s="8">
        <v>52500.0</v>
      </c>
      <c r="R31" s="8">
        <v>18.0</v>
      </c>
      <c r="S31" s="8">
        <v>61950.0</v>
      </c>
    </row>
    <row r="32" spans="1:19">
      <c r="A32" s="8"/>
      <c r="B32" s="8"/>
      <c r="C32" s="8"/>
      <c r="D32" s="8"/>
      <c r="E32" s="8"/>
      <c r="F32" s="8"/>
      <c r="G32" s="11">
        <f>SUM(G14:G31)</f>
        <v>0</v>
      </c>
      <c r="H32" s="8"/>
      <c r="I32" s="8"/>
      <c r="J32" s="11">
        <f>SUM(J14:J31)</f>
        <v>411997</v>
      </c>
      <c r="K32" s="8"/>
      <c r="L32" s="8"/>
      <c r="M32" s="11">
        <f>SUM(M14:M31)</f>
        <v>0</v>
      </c>
      <c r="N32" s="8"/>
      <c r="O32" s="8"/>
      <c r="P32" s="11">
        <f>SUM(P14:P31)</f>
        <v>392326.4</v>
      </c>
      <c r="Q32" s="8"/>
      <c r="R32" s="8"/>
      <c r="S32" s="11">
        <f>SUM(S14:S31)</f>
        <v>570683.4</v>
      </c>
    </row>
    <row r="33" spans="1:19">
      <c r="A33" s="8"/>
      <c r="B33" s="8"/>
      <c r="C33" s="8"/>
      <c r="D33" s="8"/>
      <c r="E33" s="8"/>
      <c r="F33" s="8"/>
      <c r="G33" s="12" t="s">
        <v>45</v>
      </c>
      <c r="H33" s="8"/>
      <c r="I33" s="8"/>
      <c r="J33" s="12" t="s">
        <v>46</v>
      </c>
      <c r="K33" s="8"/>
      <c r="L33" s="8"/>
      <c r="M33" s="12" t="s">
        <v>47</v>
      </c>
      <c r="N33" s="8"/>
      <c r="O33" s="8"/>
      <c r="P33" s="12" t="s">
        <v>48</v>
      </c>
      <c r="Q33" s="8"/>
      <c r="R33" s="8"/>
      <c r="S33" s="12" t="s">
        <v>49</v>
      </c>
    </row>
    <row r="34" spans="1:19" customHeight="1" ht="38">
      <c r="A34" s="3" t="s">
        <v>50</v>
      </c>
      <c r="B34" s="2"/>
      <c r="C34" s="2"/>
      <c r="D34" s="2"/>
      <c r="E34" s="3"/>
      <c r="F34" s="2"/>
      <c r="G34" s="2"/>
      <c r="H34" s="3" t="s">
        <v>51</v>
      </c>
      <c r="I34" s="2"/>
      <c r="J34" s="2"/>
      <c r="K34" s="3"/>
      <c r="L34" s="2"/>
      <c r="M34" s="2"/>
      <c r="N34" s="3" t="s">
        <v>52</v>
      </c>
      <c r="O34" s="2"/>
      <c r="P34" s="2"/>
      <c r="Q34" s="3" t="s">
        <v>53</v>
      </c>
      <c r="R34" s="2"/>
      <c r="S34" s="2"/>
    </row>
    <row r="35" spans="1:19" customHeight="1" ht="38">
      <c r="A35" s="3" t="s">
        <v>54</v>
      </c>
      <c r="B35" s="2"/>
      <c r="C35" s="2"/>
      <c r="D35" s="2"/>
      <c r="E35" s="3"/>
      <c r="F35" s="2"/>
      <c r="G35" s="2"/>
      <c r="H35" s="3" t="s">
        <v>55</v>
      </c>
      <c r="I35" s="2"/>
      <c r="J35" s="2"/>
      <c r="K35" s="3"/>
      <c r="L35" s="2"/>
      <c r="M35" s="2"/>
      <c r="N35" s="3" t="s">
        <v>56</v>
      </c>
      <c r="O35" s="2"/>
      <c r="P35" s="2"/>
      <c r="Q35" s="3" t="s">
        <v>57</v>
      </c>
      <c r="R35" s="2"/>
      <c r="S35" s="2"/>
    </row>
    <row r="36" spans="1:19" customHeight="1" ht="38">
      <c r="A36" s="3" t="s">
        <v>58</v>
      </c>
      <c r="B36" s="2"/>
      <c r="C36" s="2"/>
      <c r="D36" s="2"/>
      <c r="E36" s="3"/>
      <c r="F36" s="2"/>
      <c r="G36" s="2"/>
      <c r="H36" s="3" t="s">
        <v>59</v>
      </c>
      <c r="I36" s="2"/>
      <c r="J36" s="2"/>
      <c r="K36" s="3"/>
      <c r="L36" s="2"/>
      <c r="M36" s="2"/>
      <c r="N36" s="3" t="s">
        <v>60</v>
      </c>
      <c r="O36" s="2"/>
      <c r="P36" s="2"/>
      <c r="Q36" s="3" t="s">
        <v>57</v>
      </c>
      <c r="R36" s="2"/>
      <c r="S36" s="2"/>
    </row>
    <row r="37" spans="1:19" customHeight="1" ht="38">
      <c r="A37" s="3" t="s">
        <v>61</v>
      </c>
      <c r="B37" s="2"/>
      <c r="C37" s="2"/>
      <c r="D37" s="2"/>
      <c r="E37" s="3"/>
      <c r="F37" s="2"/>
      <c r="G37" s="2"/>
      <c r="H37" s="3"/>
      <c r="I37" s="2"/>
      <c r="J37" s="2"/>
      <c r="K37" s="3"/>
      <c r="L37" s="2"/>
      <c r="M37" s="2"/>
      <c r="N37" s="3"/>
      <c r="O37" s="2"/>
      <c r="P37" s="2"/>
      <c r="Q37" s="3"/>
      <c r="R37" s="2"/>
      <c r="S37" s="2"/>
    </row>
    <row r="38" spans="1:19" customHeight="1" ht="38">
      <c r="A38" s="3" t="s">
        <v>62</v>
      </c>
      <c r="B38" s="2"/>
      <c r="C38" s="2"/>
      <c r="D38" s="2"/>
      <c r="E38" s="3"/>
      <c r="F38" s="2"/>
      <c r="G38" s="2"/>
      <c r="H38" s="3" t="s">
        <v>59</v>
      </c>
      <c r="I38" s="2"/>
      <c r="J38" s="2"/>
      <c r="K38" s="3"/>
      <c r="L38" s="2"/>
      <c r="M38" s="2"/>
      <c r="N38" s="3" t="s">
        <v>63</v>
      </c>
      <c r="O38" s="2"/>
      <c r="P38" s="2"/>
      <c r="Q38" s="3" t="s">
        <v>64</v>
      </c>
      <c r="R38" s="2"/>
      <c r="S38" s="2"/>
    </row>
    <row r="39" spans="1:19" customHeight="1" ht="38">
      <c r="A39" s="3" t="s">
        <v>65</v>
      </c>
      <c r="B39" s="2"/>
      <c r="C39" s="2"/>
      <c r="D39" s="2"/>
      <c r="E39" s="3"/>
      <c r="F39" s="2"/>
      <c r="G39" s="2"/>
      <c r="H39" s="3" t="s">
        <v>59</v>
      </c>
      <c r="I39" s="2"/>
      <c r="J39" s="2"/>
      <c r="K39" s="3"/>
      <c r="L39" s="2"/>
      <c r="M39" s="2"/>
      <c r="N39" s="3" t="s">
        <v>66</v>
      </c>
      <c r="O39" s="2"/>
      <c r="P39" s="2"/>
      <c r="Q39" s="3" t="s">
        <v>67</v>
      </c>
      <c r="R39" s="2"/>
      <c r="S39" s="2"/>
    </row>
  </sheetData>
  <sheetProtection password="C312" sheet="1" formatCells="0" insertRows="0" sort="0"/>
  <mergeCells>
    <mergeCell ref="A12:A13"/>
    <mergeCell ref="B12:B13"/>
    <mergeCell ref="C12:C13"/>
    <mergeCell ref="D12:D13"/>
    <mergeCell ref="E12:G12"/>
    <mergeCell ref="H12:J12"/>
    <mergeCell ref="K12:M12"/>
    <mergeCell ref="N12:P12"/>
    <mergeCell ref="Q12:S12"/>
    <mergeCell ref="A34:D34"/>
    <mergeCell ref="E34:G34"/>
    <mergeCell ref="H34:J34"/>
    <mergeCell ref="K34:M34"/>
    <mergeCell ref="N34:P34"/>
    <mergeCell ref="Q34:S34"/>
    <mergeCell ref="A35:D35"/>
    <mergeCell ref="E35:G35"/>
    <mergeCell ref="H35:J35"/>
    <mergeCell ref="K35:M35"/>
    <mergeCell ref="N35:P35"/>
    <mergeCell ref="Q35:S35"/>
    <mergeCell ref="A36:D36"/>
    <mergeCell ref="E36:G36"/>
    <mergeCell ref="H36:J36"/>
    <mergeCell ref="K36:M36"/>
    <mergeCell ref="N36:P36"/>
    <mergeCell ref="Q36:S36"/>
    <mergeCell ref="A37:D37"/>
    <mergeCell ref="E37:G37"/>
    <mergeCell ref="H37:J37"/>
    <mergeCell ref="K37:M37"/>
    <mergeCell ref="N37:P37"/>
    <mergeCell ref="Q37:S37"/>
    <mergeCell ref="A38:D38"/>
    <mergeCell ref="E38:G38"/>
    <mergeCell ref="H38:J38"/>
    <mergeCell ref="K38:M38"/>
    <mergeCell ref="N38:P38"/>
    <mergeCell ref="Q38:S38"/>
    <mergeCell ref="A39:D39"/>
    <mergeCell ref="E39:G39"/>
    <mergeCell ref="H39:J39"/>
    <mergeCell ref="K39:M39"/>
    <mergeCell ref="N39:P39"/>
    <mergeCell ref="Q39:S39"/>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43"/>
  <sheetViews>
    <sheetView tabSelected="0" workbookViewId="0" showGridLines="true" showRowColHeaders="1">
      <selection activeCell="A1" sqref="A1:G40"/>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68</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19</v>
      </c>
      <c r="F13" s="10" t="s">
        <v>20</v>
      </c>
      <c r="G13" s="10" t="s">
        <v>21</v>
      </c>
    </row>
    <row r="14" spans="1:7">
      <c r="A14" s="8">
        <v>1</v>
      </c>
      <c r="B14" s="9" t="s">
        <v>29</v>
      </c>
      <c r="C14" s="8" t="s">
        <v>25</v>
      </c>
      <c r="D14" s="8">
        <v>120.0</v>
      </c>
      <c r="E14" s="8">
        <v>230.0</v>
      </c>
      <c r="F14" s="8">
        <v>18.0</v>
      </c>
      <c r="G14" s="8">
        <v>32568.0</v>
      </c>
    </row>
    <row r="15" spans="1:7">
      <c r="A15" s="8">
        <v>2</v>
      </c>
      <c r="B15" s="9" t="s">
        <v>28</v>
      </c>
      <c r="C15" s="8" t="s">
        <v>25</v>
      </c>
      <c r="D15" s="8">
        <v>130.0</v>
      </c>
      <c r="E15" s="8">
        <v>250.0</v>
      </c>
      <c r="F15" s="8">
        <v>18.0</v>
      </c>
      <c r="G15" s="8">
        <v>38350.0</v>
      </c>
    </row>
    <row r="16" spans="1:7">
      <c r="A16" s="8">
        <v>3</v>
      </c>
      <c r="B16" s="9" t="s">
        <v>37</v>
      </c>
      <c r="C16" s="8" t="s">
        <v>38</v>
      </c>
      <c r="D16" s="8">
        <v>1.0</v>
      </c>
      <c r="E16" s="8">
        <v>15000.0</v>
      </c>
      <c r="F16" s="8">
        <v>18.0</v>
      </c>
      <c r="G16" s="8">
        <v>17700.0</v>
      </c>
    </row>
    <row r="17" spans="1:7">
      <c r="A17" s="8">
        <v>4</v>
      </c>
      <c r="B17" s="9" t="s">
        <v>44</v>
      </c>
      <c r="C17" s="8" t="s">
        <v>38</v>
      </c>
      <c r="D17" s="8">
        <v>1.0</v>
      </c>
      <c r="E17" s="8">
        <v>25000.0</v>
      </c>
      <c r="F17" s="8">
        <v>18.0</v>
      </c>
      <c r="G17" s="8">
        <v>29500.0</v>
      </c>
    </row>
    <row r="18" spans="1:7">
      <c r="A18" s="8">
        <v>5</v>
      </c>
      <c r="B18" s="9" t="s">
        <v>34</v>
      </c>
      <c r="C18" s="8" t="s">
        <v>35</v>
      </c>
      <c r="D18" s="8">
        <v>10.0</v>
      </c>
      <c r="E18" s="8">
        <v>1100.0</v>
      </c>
      <c r="F18" s="8">
        <v>18.0</v>
      </c>
      <c r="G18" s="8">
        <v>12980.0</v>
      </c>
    </row>
    <row r="19" spans="1:7">
      <c r="A19" s="8">
        <v>6</v>
      </c>
      <c r="B19" s="9" t="s">
        <v>40</v>
      </c>
      <c r="C19" s="8" t="s">
        <v>38</v>
      </c>
      <c r="D19" s="8">
        <v>1.0</v>
      </c>
      <c r="E19" s="8">
        <v>26000.0</v>
      </c>
      <c r="F19" s="8">
        <v>18.0</v>
      </c>
      <c r="G19" s="8">
        <v>30680.0</v>
      </c>
    </row>
    <row r="20" spans="1:7">
      <c r="A20" s="8">
        <v>7</v>
      </c>
      <c r="B20" s="9" t="s">
        <v>22</v>
      </c>
      <c r="C20" s="8" t="s">
        <v>23</v>
      </c>
      <c r="D20" s="8">
        <v>1.0</v>
      </c>
      <c r="E20" s="8">
        <v>6000.0</v>
      </c>
      <c r="F20" s="8">
        <v>18.0</v>
      </c>
      <c r="G20" s="8">
        <v>7080.0</v>
      </c>
    </row>
    <row r="21" spans="1:7">
      <c r="A21" s="8">
        <v>8</v>
      </c>
      <c r="B21" s="9" t="s">
        <v>42</v>
      </c>
      <c r="C21" s="8" t="s">
        <v>25</v>
      </c>
      <c r="D21" s="8">
        <v>70.0</v>
      </c>
      <c r="E21" s="8">
        <v>1100.0</v>
      </c>
      <c r="F21" s="8">
        <v>18.0</v>
      </c>
      <c r="G21" s="8">
        <v>90860.0</v>
      </c>
    </row>
    <row r="22" spans="1:7">
      <c r="A22" s="8">
        <v>9</v>
      </c>
      <c r="B22" s="9" t="s">
        <v>24</v>
      </c>
      <c r="C22" s="8" t="s">
        <v>25</v>
      </c>
      <c r="D22" s="8">
        <v>5.0</v>
      </c>
      <c r="E22" s="8">
        <v>380.0</v>
      </c>
      <c r="F22" s="8">
        <v>18.0</v>
      </c>
      <c r="G22" s="8">
        <v>2242.0</v>
      </c>
    </row>
    <row r="23" spans="1:7">
      <c r="A23" s="8">
        <v>10</v>
      </c>
      <c r="B23" s="9" t="s">
        <v>30</v>
      </c>
      <c r="C23" s="8" t="s">
        <v>25</v>
      </c>
      <c r="D23" s="8">
        <v>37.0</v>
      </c>
      <c r="E23" s="8">
        <v>200.0</v>
      </c>
      <c r="F23" s="8">
        <v>18.0</v>
      </c>
      <c r="G23" s="8">
        <v>8732.0</v>
      </c>
    </row>
    <row r="24" spans="1:7">
      <c r="A24" s="8">
        <v>11</v>
      </c>
      <c r="B24" s="9" t="s">
        <v>41</v>
      </c>
      <c r="C24" s="8" t="s">
        <v>35</v>
      </c>
      <c r="D24" s="8">
        <v>1.0</v>
      </c>
      <c r="E24" s="8">
        <v>6000.0</v>
      </c>
      <c r="F24" s="8">
        <v>18.0</v>
      </c>
      <c r="G24" s="8">
        <v>7080.0</v>
      </c>
    </row>
    <row r="25" spans="1:7">
      <c r="A25" s="8">
        <v>12</v>
      </c>
      <c r="B25" s="9" t="s">
        <v>36</v>
      </c>
      <c r="C25" s="8" t="s">
        <v>35</v>
      </c>
      <c r="D25" s="8">
        <v>1.0</v>
      </c>
      <c r="E25" s="8">
        <v>12000.0</v>
      </c>
      <c r="F25" s="8">
        <v>18.0</v>
      </c>
      <c r="G25" s="8">
        <v>14160.0</v>
      </c>
    </row>
    <row r="26" spans="1:7">
      <c r="A26" s="8">
        <v>13</v>
      </c>
      <c r="B26" s="9" t="s">
        <v>43</v>
      </c>
      <c r="C26" s="8" t="s">
        <v>35</v>
      </c>
      <c r="D26" s="8">
        <v>1.0</v>
      </c>
      <c r="E26" s="8">
        <v>4500.0</v>
      </c>
      <c r="F26" s="8">
        <v>18.0</v>
      </c>
      <c r="G26" s="8">
        <v>5310.0</v>
      </c>
    </row>
    <row r="27" spans="1:7">
      <c r="A27" s="8">
        <v>14</v>
      </c>
      <c r="B27" s="9" t="s">
        <v>31</v>
      </c>
      <c r="C27" s="8" t="s">
        <v>32</v>
      </c>
      <c r="D27" s="8">
        <v>10.0</v>
      </c>
      <c r="E27" s="8">
        <v>250.0</v>
      </c>
      <c r="F27" s="8">
        <v>18.0</v>
      </c>
      <c r="G27" s="8">
        <v>2950.0</v>
      </c>
    </row>
    <row r="28" spans="1:7">
      <c r="A28" s="8">
        <v>15</v>
      </c>
      <c r="B28" s="9" t="s">
        <v>33</v>
      </c>
      <c r="C28" s="8" t="s">
        <v>25</v>
      </c>
      <c r="D28" s="8">
        <v>14.5</v>
      </c>
      <c r="E28" s="8">
        <v>3000.0</v>
      </c>
      <c r="F28" s="8">
        <v>18.0</v>
      </c>
      <c r="G28" s="8">
        <v>51330.0</v>
      </c>
    </row>
    <row r="29" spans="1:7">
      <c r="A29" s="8">
        <v>16</v>
      </c>
      <c r="B29" s="9" t="s">
        <v>26</v>
      </c>
      <c r="C29" s="8" t="s">
        <v>25</v>
      </c>
      <c r="D29" s="8">
        <v>5.0</v>
      </c>
      <c r="E29" s="8">
        <v>1000.0</v>
      </c>
      <c r="F29" s="8">
        <v>18.0</v>
      </c>
      <c r="G29" s="8">
        <v>5900.0</v>
      </c>
    </row>
    <row r="30" spans="1:7">
      <c r="A30" s="8">
        <v>17</v>
      </c>
      <c r="B30" s="9" t="s">
        <v>27</v>
      </c>
      <c r="C30" s="8" t="s">
        <v>25</v>
      </c>
      <c r="D30" s="8">
        <v>12.5</v>
      </c>
      <c r="E30" s="8">
        <v>1700.0</v>
      </c>
      <c r="F30" s="8">
        <v>18.0</v>
      </c>
      <c r="G30" s="8">
        <v>25075.0</v>
      </c>
    </row>
    <row r="31" spans="1:7">
      <c r="A31" s="8">
        <v>18</v>
      </c>
      <c r="B31" s="9" t="s">
        <v>39</v>
      </c>
      <c r="C31" s="8" t="s">
        <v>35</v>
      </c>
      <c r="D31" s="8">
        <v>1.0</v>
      </c>
      <c r="E31" s="8">
        <v>25000.0</v>
      </c>
      <c r="F31" s="8">
        <v>18.0</v>
      </c>
      <c r="G31" s="8">
        <v>29500.0</v>
      </c>
    </row>
    <row r="32" spans="1:7" customHeight="1" ht="38">
      <c r="A32" s="3" t="s">
        <v>69</v>
      </c>
      <c r="B32" s="2"/>
      <c r="C32" s="2"/>
      <c r="D32" s="2"/>
      <c r="E32" s="8"/>
      <c r="F32" s="8"/>
      <c r="G32" s="8">
        <v>411997.0</v>
      </c>
    </row>
    <row r="33" spans="1:7" customHeight="1" ht="38">
      <c r="A33" s="3" t="s">
        <v>70</v>
      </c>
      <c r="B33" s="2"/>
      <c r="C33" s="2"/>
      <c r="D33" s="2"/>
      <c r="E33" s="8"/>
      <c r="F33" s="8"/>
      <c r="G33" s="8">
        <v>36997.0</v>
      </c>
    </row>
    <row r="34" spans="1:7" customHeight="1" ht="38">
      <c r="A34" s="3" t="s">
        <v>71</v>
      </c>
      <c r="B34" s="2"/>
      <c r="C34" s="2"/>
      <c r="D34" s="2"/>
      <c r="E34" s="8"/>
      <c r="F34" s="8"/>
      <c r="G34" s="8">
        <v>375000.0</v>
      </c>
    </row>
    <row r="35" spans="1:7" customHeight="1" ht="38">
      <c r="A35" s="3" t="s">
        <v>50</v>
      </c>
      <c r="B35" s="2"/>
      <c r="C35" s="2"/>
      <c r="D35" s="2"/>
      <c r="E35" s="3" t="s">
        <v>51</v>
      </c>
      <c r="F35" s="2"/>
      <c r="G35" s="2"/>
    </row>
    <row r="36" spans="1:7" customHeight="1" ht="38">
      <c r="A36" s="3" t="s">
        <v>54</v>
      </c>
      <c r="B36" s="2"/>
      <c r="C36" s="2"/>
      <c r="D36" s="2"/>
      <c r="E36" s="3" t="s">
        <v>55</v>
      </c>
      <c r="F36" s="2"/>
      <c r="G36" s="2"/>
    </row>
    <row r="37" spans="1:7" customHeight="1" ht="38">
      <c r="A37" s="3" t="s">
        <v>58</v>
      </c>
      <c r="B37" s="2"/>
      <c r="C37" s="2"/>
      <c r="D37" s="2"/>
      <c r="E37" s="3" t="s">
        <v>59</v>
      </c>
      <c r="F37" s="2"/>
      <c r="G37" s="2"/>
    </row>
    <row r="38" spans="1:7" customHeight="1" ht="38">
      <c r="A38" s="3" t="s">
        <v>61</v>
      </c>
      <c r="B38" s="2"/>
      <c r="C38" s="2"/>
      <c r="D38" s="2"/>
      <c r="E38" s="3" t="s">
        <v>72</v>
      </c>
      <c r="F38" s="2"/>
      <c r="G38" s="2"/>
    </row>
    <row r="39" spans="1:7" customHeight="1" ht="38">
      <c r="A39" s="3" t="s">
        <v>62</v>
      </c>
      <c r="B39" s="2"/>
      <c r="C39" s="2"/>
      <c r="D39" s="2"/>
      <c r="E39" s="3" t="s">
        <v>59</v>
      </c>
      <c r="F39" s="2"/>
      <c r="G39" s="2"/>
    </row>
    <row r="40" spans="1:7" customHeight="1" ht="38">
      <c r="A40" s="3" t="s">
        <v>65</v>
      </c>
      <c r="B40" s="2"/>
      <c r="C40" s="2"/>
      <c r="D40" s="2"/>
      <c r="E40" s="3" t="s">
        <v>59</v>
      </c>
      <c r="F40" s="2"/>
      <c r="G40" s="2"/>
    </row>
    <row r="41" spans="1:7">
      <c r="A41" t="s">
        <v>73</v>
      </c>
    </row>
    <row r="42" spans="1:7">
      <c r="A42" t="s">
        <v>74</v>
      </c>
    </row>
    <row r="43" spans="1:7">
      <c r="A43" t="s">
        <v>75</v>
      </c>
    </row>
  </sheetData>
  <sheetProtection password="C312" sheet="1" formatCells="0" formatColumns="1" formatRows="1" insertRows="0" sort="0"/>
  <mergeCells>
    <mergeCell ref="A12:A13"/>
    <mergeCell ref="B12:B13"/>
    <mergeCell ref="C12:C13"/>
    <mergeCell ref="D12:D13"/>
    <mergeCell ref="E12:G12"/>
    <mergeCell ref="A32:D32"/>
    <mergeCell ref="A33:D33"/>
    <mergeCell ref="A34:D34"/>
    <mergeCell ref="A35:D35"/>
    <mergeCell ref="E35:G35"/>
    <mergeCell ref="A36:D36"/>
    <mergeCell ref="E36:G36"/>
    <mergeCell ref="A37:D37"/>
    <mergeCell ref="E37:G37"/>
    <mergeCell ref="A38:D38"/>
    <mergeCell ref="E38:G38"/>
    <mergeCell ref="A39:D39"/>
    <mergeCell ref="E39:G39"/>
    <mergeCell ref="A40:D40"/>
    <mergeCell ref="E40:G40"/>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2025-12-24T17:32:51+05:30</dcterms:created>
  <dcterms:modified xsi:type="dcterms:W3CDTF">2025-12-24T17:32:51+05:30</dcterms:modified>
  <dc:title>Untitled Spreadsheet</dc:title>
  <dc:description/>
  <dc:subject/>
  <cp:keywords/>
  <cp:category/>
</cp:coreProperties>
</file>