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<sst xmlns="http://schemas.openxmlformats.org/spreadsheetml/2006/main" uniqueCount="76">
  <si>
    <t>Comparison Statement - Quotations(Rates) As Given by Vendors</t>
  </si>
  <si>
    <t>Enquiry No: UWB/2025-26/CSR/047</t>
  </si>
  <si>
    <t>Enquiry Date: 2025-11-07</t>
  </si>
  <si>
    <t>Enquiry Particulars: Renovation Work of Chukari AWC - 9</t>
  </si>
  <si>
    <t>Submission Date/Time Before: 2025-11-19 17:00:00</t>
  </si>
  <si>
    <t>Project Coordinators: Sunny Devnani</t>
  </si>
  <si>
    <t>Project Name: Smart Anganwadi - Karkhadi Sector, Padra Taluka, Vadodara District.</t>
  </si>
  <si>
    <t>Project Type: CSR</t>
  </si>
  <si>
    <t>Project Amount: 1950300</t>
  </si>
  <si>
    <t>Site Location: Chukari Village, AWC - 9, Padra Taluka, Vadodara District</t>
  </si>
  <si>
    <t>Srl</t>
  </si>
  <si>
    <t>Item Desc</t>
  </si>
  <si>
    <t>UoM</t>
  </si>
  <si>
    <t>Reqd. Qty</t>
  </si>
  <si>
    <t>Status Interiors</t>
  </si>
  <si>
    <t>Shree Dattguru Enterprise</t>
  </si>
  <si>
    <t>Shree Laxmi Enterprise</t>
  </si>
  <si>
    <t>Excel Infrastructure</t>
  </si>
  <si>
    <t>Suril Construction</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</si>
  <si>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</si>
  <si>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</si>
  <si>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</si>
  <si>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</si>
  <si>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</si>
  <si>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</si>
  <si>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All drainage line works from toilet, wash area, kitchen, etc upto soak pit which inludes necessary PVC pipe line work, nahni trap / gully trap, replacing te old WC seat with new one, manhole chamber  etc. (NA)</t>
  </si>
  <si>
    <t>Job</t>
  </si>
  <si>
    <t>Electrical Work : Providing and fixing of electrical point and wiring with ISI make switch and plug, for TV in hall with propoeearthing etc. complete (NA)</t>
  </si>
  <si>
    <t>Minor repairing to windows, doors, ventilators etc suchas replacement of broken glass etc and making them in smooth working condition (NA)</t>
  </si>
  <si>
    <t>Nos</t>
  </si>
  <si>
    <t>Necessary plumbing work for connecting the motor/pump to the water supply line and then upto OH tank including changing all bib cocks, flush cock,  pillar cock etc, with new SS cocks  including all fixtures, labour, etc. complte (NA)</t>
  </si>
  <si>
    <t>P &amp; L Brickwork using common burnt clay building bricks having crushing strength not less than 35 kg./Sq.Cm. in superstructure in Cement Mortar 1:6  (1- Cement : 6 -fine sand) (NA)</t>
  </si>
  <si>
    <t>CUMT</t>
  </si>
  <si>
    <t>Painting the inside walls of classrooms as well as outside passage walls with mural painting (NA)</t>
  </si>
  <si>
    <t>Providing 12 mm thick cement plaster in single coat on brick/concrete walls for interior plastering upto floor two level and finished even and smooth in Cement mortar 1:3 (NA)</t>
  </si>
  <si>
    <t>Providing and applying two coats of synthetic enamel paint (oil paint) (excluding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</si>
  <si>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1/2 hp cromptom motor for lifting of water to overhaed water tank including necessary fitting etc. Complete. (piping work is included in plumbing item) (NA)</t>
  </si>
  <si>
    <t>Providing and fixing 500 litre capacity overhead PVC tank of Sintex brand on terrace including necessaty fitting, piping etc.  (NA)</t>
  </si>
  <si>
    <t>Providing and fixing Branding Name Plate on black granite with Golden letters (plate size 2'0" x 1'6") with installation (NA)</t>
  </si>
  <si>
    <t>Providing and fixing to wall 10.0 kg.F/cm2 working pressure poluthene pipes of 110mm dia low density for wate spout complete with special flange compression type fittings wall clips etc including making good the wall ceiling and floor  (NA)</t>
  </si>
  <si>
    <t>RMT</t>
  </si>
  <si>
    <t>Providing and fixing two track aluminum  shutters with frame below kitchen platform and in covered verandah having extruded aluminum colour anodized section  with backelite sheet and glass at top etc. complete (NA)</t>
  </si>
  <si>
    <t>Providing and laying 1st quality ceramic tiles of size not less than 300mm x 600mm x 8mm thick, in line and level  for dado  etc. with cement over rough plaster surface etc. (NA)</t>
  </si>
  <si>
    <t>Providing and laying polished kota stone slab 25mm thick in cupboard shelves fixing wall with proper groove and fixing with cement etc. (NA)</t>
  </si>
  <si>
    <t>Providing soak pit of 2.0 Cu.M.  volume including excavating and filling brickbats with dry masonry  work  at  top  for 45cm.  height  including  covering  the  top  with  stone  including  providing  vatas  in  C.M.  1:3  with  finishing  curing  etc. complete as directed. (NA)</t>
  </si>
  <si>
    <t>L3</t>
  </si>
  <si>
    <t>L4</t>
  </si>
  <si>
    <t>L1</t>
  </si>
  <si>
    <t>L2</t>
  </si>
  <si>
    <t>L5</t>
  </si>
  <si>
    <t>Payment Terms</t>
  </si>
  <si>
    <t>Payment terms 50% advance along with work order, balance payment 07 days from invoice submission date.</t>
  </si>
  <si>
    <t>50 % Advance  50 % after all work complete</t>
  </si>
  <si>
    <t>70% Advance with work order , Balance after completion of work.</t>
  </si>
  <si>
    <t>Freight</t>
  </si>
  <si>
    <t>All items includes delivery, labour, material &amp; transportation for respective location.</t>
  </si>
  <si>
    <t>70 Day</t>
  </si>
  <si>
    <t>N.A.</t>
  </si>
  <si>
    <t>Installation</t>
  </si>
  <si>
    <t>AS PER WORK ORDER</t>
  </si>
  <si>
    <t>N/A</t>
  </si>
  <si>
    <t>Remarks</t>
  </si>
  <si>
    <t>Delivery Schedule</t>
  </si>
  <si>
    <t>02  MONTHS FROM WORK ORDER</t>
  </si>
  <si>
    <t>60 Days</t>
  </si>
  <si>
    <t>Warranty</t>
  </si>
  <si>
    <t>FOR ALL PRODUCTS AS PER MANUFACTURER
STATUS INTERIORS WILL PROVIDE SERVICE FOR 06 MONTHS FROM WORK COMPLETION.</t>
  </si>
  <si>
    <t>180 Days</t>
  </si>
  <si>
    <t>Vendor(s) Selected after Negotiations/Scrutiny by Procurement Committee</t>
  </si>
  <si>
    <t>PO / WO Value Including Tax</t>
  </si>
  <si>
    <t>Negotiated / Discount Amount</t>
  </si>
  <si>
    <t>Total PO/WO Value After Discount</t>
  </si>
  <si>
    <t>1-Extra work will be charge as per site.2-Water &amp; Electricity Supply by Client</t>
  </si>
  <si>
    <t>Procurement Committee Member: Minesh Patel</t>
  </si>
  <si>
    <t>Date Updated: 2025-12-17</t>
  </si>
  <si>
    <t>Time Updated: 17:08:47</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</si>
</sst>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39"/>
  <sheetViews>
    <sheetView tabSelected="1" workbookViewId="0" showGridLines="true" showRowColHeaders="1">
      <selection activeCell="A1" sqref="A1:S3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120.0</v>
      </c>
      <c r="E14" s="8">
        <v>260.0</v>
      </c>
      <c r="F14" s="8">
        <v>18.0</v>
      </c>
      <c r="G14" s="8">
        <v>36816.0</v>
      </c>
      <c r="H14" s="8">
        <v>230.0</v>
      </c>
      <c r="I14" s="8">
        <v>18.0</v>
      </c>
      <c r="J14" s="8">
        <v>32568.0</v>
      </c>
      <c r="K14" s="8">
        <v>0.0</v>
      </c>
      <c r="L14" s="8">
        <v>0.0</v>
      </c>
      <c r="M14" s="8">
        <v>0.0</v>
      </c>
      <c r="N14" s="8">
        <v>0.0</v>
      </c>
      <c r="O14" s="8">
        <v>0.0</v>
      </c>
      <c r="P14" s="8">
        <v>0.0</v>
      </c>
      <c r="Q14" s="8">
        <v>250.0</v>
      </c>
      <c r="R14" s="8">
        <v>18.0</v>
      </c>
      <c r="S14" s="8">
        <v>35400.0</v>
      </c>
    </row>
    <row r="15" spans="1:19">
      <c r="A15" s="8">
        <v>2</v>
      </c>
      <c r="B15" s="9" t="s">
        <v>24</v>
      </c>
      <c r="C15" s="8" t="s">
        <v>23</v>
      </c>
      <c r="D15" s="8">
        <v>130.0</v>
      </c>
      <c r="E15" s="8">
        <v>240.0</v>
      </c>
      <c r="F15" s="8">
        <v>18.0</v>
      </c>
      <c r="G15" s="8">
        <v>36816.0</v>
      </c>
      <c r="H15" s="8">
        <v>250.0</v>
      </c>
      <c r="I15" s="8">
        <v>18.0</v>
      </c>
      <c r="J15" s="8">
        <v>38350.0</v>
      </c>
      <c r="K15" s="8">
        <v>0.0</v>
      </c>
      <c r="L15" s="8">
        <v>0.0</v>
      </c>
      <c r="M15" s="8">
        <v>0.0</v>
      </c>
      <c r="N15" s="8">
        <v>0.0</v>
      </c>
      <c r="O15" s="8">
        <v>0.0</v>
      </c>
      <c r="P15" s="8">
        <v>0.0</v>
      </c>
      <c r="Q15" s="8">
        <v>230.0</v>
      </c>
      <c r="R15" s="8">
        <v>18.0</v>
      </c>
      <c r="S15" s="8">
        <v>35282.0</v>
      </c>
    </row>
    <row r="16" spans="1:19">
      <c r="A16" s="8">
        <v>3</v>
      </c>
      <c r="B16" s="9" t="s">
        <v>25</v>
      </c>
      <c r="C16" s="8" t="s">
        <v>26</v>
      </c>
      <c r="D16" s="8">
        <v>1.0</v>
      </c>
      <c r="E16" s="8">
        <v>18000.0</v>
      </c>
      <c r="F16" s="8">
        <v>18.0</v>
      </c>
      <c r="G16" s="8">
        <v>21240.0</v>
      </c>
      <c r="H16" s="8">
        <v>15000.0</v>
      </c>
      <c r="I16" s="8">
        <v>18.0</v>
      </c>
      <c r="J16" s="8">
        <v>17700.0</v>
      </c>
      <c r="K16" s="8">
        <v>0.0</v>
      </c>
      <c r="L16" s="8">
        <v>0.0</v>
      </c>
      <c r="M16" s="8">
        <v>0.0</v>
      </c>
      <c r="N16" s="8">
        <v>0.0</v>
      </c>
      <c r="O16" s="8">
        <v>0.0</v>
      </c>
      <c r="P16" s="8">
        <v>0.0</v>
      </c>
      <c r="Q16" s="8">
        <v>35000.0</v>
      </c>
      <c r="R16" s="8">
        <v>18.0</v>
      </c>
      <c r="S16" s="8">
        <v>41300.0</v>
      </c>
    </row>
    <row r="17" spans="1:19">
      <c r="A17" s="8">
        <v>4</v>
      </c>
      <c r="B17" s="9" t="s">
        <v>27</v>
      </c>
      <c r="C17" s="8" t="s">
        <v>26</v>
      </c>
      <c r="D17" s="8">
        <v>1.0</v>
      </c>
      <c r="E17" s="8">
        <v>20000.0</v>
      </c>
      <c r="F17" s="8">
        <v>18.0</v>
      </c>
      <c r="G17" s="8">
        <v>23600.0</v>
      </c>
      <c r="H17" s="8">
        <v>25000.0</v>
      </c>
      <c r="I17" s="8">
        <v>18.0</v>
      </c>
      <c r="J17" s="8">
        <v>29500.0</v>
      </c>
      <c r="K17" s="8">
        <v>0.0</v>
      </c>
      <c r="L17" s="8">
        <v>0.0</v>
      </c>
      <c r="M17" s="8">
        <v>0.0</v>
      </c>
      <c r="N17" s="8">
        <v>0.0</v>
      </c>
      <c r="O17" s="8">
        <v>0.0</v>
      </c>
      <c r="P17" s="8">
        <v>0.0</v>
      </c>
      <c r="Q17" s="8">
        <v>52500.0</v>
      </c>
      <c r="R17" s="8">
        <v>18.0</v>
      </c>
      <c r="S17" s="8">
        <v>61950.0</v>
      </c>
    </row>
    <row r="18" spans="1:19">
      <c r="A18" s="8">
        <v>5</v>
      </c>
      <c r="B18" s="9" t="s">
        <v>28</v>
      </c>
      <c r="C18" s="8" t="s">
        <v>29</v>
      </c>
      <c r="D18" s="8">
        <v>10.0</v>
      </c>
      <c r="E18" s="8">
        <v>1700.0</v>
      </c>
      <c r="F18" s="8">
        <v>18.0</v>
      </c>
      <c r="G18" s="8">
        <v>20060.0</v>
      </c>
      <c r="H18" s="8">
        <v>1100.0</v>
      </c>
      <c r="I18" s="8">
        <v>18.0</v>
      </c>
      <c r="J18" s="8">
        <v>12980.0</v>
      </c>
      <c r="K18" s="8">
        <v>0.0</v>
      </c>
      <c r="L18" s="8">
        <v>0.0</v>
      </c>
      <c r="M18" s="8">
        <v>0.0</v>
      </c>
      <c r="N18" s="8">
        <v>0.0</v>
      </c>
      <c r="O18" s="8">
        <v>0.0</v>
      </c>
      <c r="P18" s="8">
        <v>0.0</v>
      </c>
      <c r="Q18" s="8">
        <v>500.0</v>
      </c>
      <c r="R18" s="8">
        <v>18.0</v>
      </c>
      <c r="S18" s="8">
        <v>5900.0</v>
      </c>
    </row>
    <row r="19" spans="1:19">
      <c r="A19" s="8">
        <v>6</v>
      </c>
      <c r="B19" s="9" t="s">
        <v>30</v>
      </c>
      <c r="C19" s="8" t="s">
        <v>26</v>
      </c>
      <c r="D19" s="8">
        <v>1.0</v>
      </c>
      <c r="E19" s="8">
        <v>10000.0</v>
      </c>
      <c r="F19" s="8">
        <v>18.0</v>
      </c>
      <c r="G19" s="8">
        <v>11800.0</v>
      </c>
      <c r="H19" s="8">
        <v>26000.0</v>
      </c>
      <c r="I19" s="8">
        <v>18.0</v>
      </c>
      <c r="J19" s="8">
        <v>30680.0</v>
      </c>
      <c r="K19" s="8">
        <v>0.0</v>
      </c>
      <c r="L19" s="8">
        <v>0.0</v>
      </c>
      <c r="M19" s="8">
        <v>0.0</v>
      </c>
      <c r="N19" s="8">
        <v>0.0</v>
      </c>
      <c r="O19" s="8">
        <v>0.0</v>
      </c>
      <c r="P19" s="8">
        <v>0.0</v>
      </c>
      <c r="Q19" s="8">
        <v>55000.0</v>
      </c>
      <c r="R19" s="8">
        <v>18.0</v>
      </c>
      <c r="S19" s="8">
        <v>64900.0</v>
      </c>
    </row>
    <row r="20" spans="1:19">
      <c r="A20" s="8">
        <v>7</v>
      </c>
      <c r="B20" s="9" t="s">
        <v>31</v>
      </c>
      <c r="C20" s="8" t="s">
        <v>32</v>
      </c>
      <c r="D20" s="8">
        <v>1.0</v>
      </c>
      <c r="E20" s="8">
        <v>5000.0</v>
      </c>
      <c r="F20" s="8">
        <v>18.0</v>
      </c>
      <c r="G20" s="8">
        <v>5900.0</v>
      </c>
      <c r="H20" s="8">
        <v>6000.0</v>
      </c>
      <c r="I20" s="8">
        <v>18.0</v>
      </c>
      <c r="J20" s="8">
        <v>7080.0</v>
      </c>
      <c r="K20" s="8">
        <v>0.0</v>
      </c>
      <c r="L20" s="8">
        <v>0.0</v>
      </c>
      <c r="M20" s="8">
        <v>0.0</v>
      </c>
      <c r="N20" s="8">
        <v>0.0</v>
      </c>
      <c r="O20" s="8">
        <v>0.0</v>
      </c>
      <c r="P20" s="8">
        <v>0.0</v>
      </c>
      <c r="Q20" s="8">
        <v>6750.0</v>
      </c>
      <c r="R20" s="8">
        <v>18.0</v>
      </c>
      <c r="S20" s="8">
        <v>7965.0</v>
      </c>
    </row>
    <row r="21" spans="1:19">
      <c r="A21" s="8">
        <v>8</v>
      </c>
      <c r="B21" s="9" t="s">
        <v>33</v>
      </c>
      <c r="C21" s="8" t="s">
        <v>23</v>
      </c>
      <c r="D21" s="8">
        <v>70.0</v>
      </c>
      <c r="E21" s="8">
        <v>650.0</v>
      </c>
      <c r="F21" s="8">
        <v>18.0</v>
      </c>
      <c r="G21" s="8">
        <v>53690.0</v>
      </c>
      <c r="H21" s="8">
        <v>1100.0</v>
      </c>
      <c r="I21" s="8">
        <v>18.0</v>
      </c>
      <c r="J21" s="8">
        <v>90860.0</v>
      </c>
      <c r="K21" s="8">
        <v>0.0</v>
      </c>
      <c r="L21" s="8">
        <v>0.0</v>
      </c>
      <c r="M21" s="8">
        <v>0.0</v>
      </c>
      <c r="N21" s="8">
        <v>0.0</v>
      </c>
      <c r="O21" s="8">
        <v>0.0</v>
      </c>
      <c r="P21" s="8">
        <v>0.0</v>
      </c>
      <c r="Q21" s="8">
        <v>1050.0</v>
      </c>
      <c r="R21" s="8">
        <v>18.0</v>
      </c>
      <c r="S21" s="8">
        <v>86730.0</v>
      </c>
    </row>
    <row r="22" spans="1:19">
      <c r="A22" s="8">
        <v>9</v>
      </c>
      <c r="B22" s="9" t="s">
        <v>34</v>
      </c>
      <c r="C22" s="8" t="s">
        <v>23</v>
      </c>
      <c r="D22" s="8">
        <v>5.0</v>
      </c>
      <c r="E22" s="8">
        <v>440.0</v>
      </c>
      <c r="F22" s="8">
        <v>18.0</v>
      </c>
      <c r="G22" s="8">
        <v>2596.0</v>
      </c>
      <c r="H22" s="8">
        <v>380.0</v>
      </c>
      <c r="I22" s="8">
        <v>18.0</v>
      </c>
      <c r="J22" s="8">
        <v>2242.0</v>
      </c>
      <c r="K22" s="8">
        <v>0.0</v>
      </c>
      <c r="L22" s="8">
        <v>0.0</v>
      </c>
      <c r="M22" s="8">
        <v>0.0</v>
      </c>
      <c r="N22" s="8">
        <v>0.0</v>
      </c>
      <c r="O22" s="8">
        <v>0.0</v>
      </c>
      <c r="P22" s="8">
        <v>0.0</v>
      </c>
      <c r="Q22" s="8">
        <v>510.0</v>
      </c>
      <c r="R22" s="8">
        <v>18.0</v>
      </c>
      <c r="S22" s="8">
        <v>3009.0</v>
      </c>
    </row>
    <row r="23" spans="1:19">
      <c r="A23" s="8">
        <v>10</v>
      </c>
      <c r="B23" s="9" t="s">
        <v>35</v>
      </c>
      <c r="C23" s="8" t="s">
        <v>23</v>
      </c>
      <c r="D23" s="8">
        <v>37.0</v>
      </c>
      <c r="E23" s="8">
        <v>240.0</v>
      </c>
      <c r="F23" s="8">
        <v>18.0</v>
      </c>
      <c r="G23" s="8">
        <v>10478.4</v>
      </c>
      <c r="H23" s="8">
        <v>200.0</v>
      </c>
      <c r="I23" s="8">
        <v>18.0</v>
      </c>
      <c r="J23" s="8">
        <v>8732.0</v>
      </c>
      <c r="K23" s="8">
        <v>0.0</v>
      </c>
      <c r="L23" s="8">
        <v>0.0</v>
      </c>
      <c r="M23" s="8">
        <v>0.0</v>
      </c>
      <c r="N23" s="8">
        <v>0.0</v>
      </c>
      <c r="O23" s="8">
        <v>0.0</v>
      </c>
      <c r="P23" s="8">
        <v>0.0</v>
      </c>
      <c r="Q23" s="8">
        <v>265.0</v>
      </c>
      <c r="R23" s="8">
        <v>18.0</v>
      </c>
      <c r="S23" s="8">
        <v>11569.9</v>
      </c>
    </row>
    <row r="24" spans="1:19">
      <c r="A24" s="8">
        <v>11</v>
      </c>
      <c r="B24" s="9" t="s">
        <v>36</v>
      </c>
      <c r="C24" s="8" t="s">
        <v>29</v>
      </c>
      <c r="D24" s="8">
        <v>1.0</v>
      </c>
      <c r="E24" s="8">
        <v>5000.0</v>
      </c>
      <c r="F24" s="8">
        <v>18.0</v>
      </c>
      <c r="G24" s="8">
        <v>5900.0</v>
      </c>
      <c r="H24" s="8">
        <v>6000.0</v>
      </c>
      <c r="I24" s="8">
        <v>18.0</v>
      </c>
      <c r="J24" s="8">
        <v>7080.0</v>
      </c>
      <c r="K24" s="8">
        <v>0.0</v>
      </c>
      <c r="L24" s="8">
        <v>0.0</v>
      </c>
      <c r="M24" s="8">
        <v>0.0</v>
      </c>
      <c r="N24" s="8">
        <v>0.0</v>
      </c>
      <c r="O24" s="8">
        <v>0.0</v>
      </c>
      <c r="P24" s="8">
        <v>0.0</v>
      </c>
      <c r="Q24" s="8">
        <v>9600.0</v>
      </c>
      <c r="R24" s="8">
        <v>18.0</v>
      </c>
      <c r="S24" s="8">
        <v>11328.0</v>
      </c>
    </row>
    <row r="25" spans="1:19">
      <c r="A25" s="8">
        <v>12</v>
      </c>
      <c r="B25" s="9" t="s">
        <v>37</v>
      </c>
      <c r="C25" s="8" t="s">
        <v>29</v>
      </c>
      <c r="D25" s="8">
        <v>1.0</v>
      </c>
      <c r="E25" s="8">
        <v>7000.0</v>
      </c>
      <c r="F25" s="8">
        <v>18.0</v>
      </c>
      <c r="G25" s="8">
        <v>8260.0</v>
      </c>
      <c r="H25" s="8">
        <v>12000.0</v>
      </c>
      <c r="I25" s="8">
        <v>18.0</v>
      </c>
      <c r="J25" s="8">
        <v>14160.0</v>
      </c>
      <c r="K25" s="8">
        <v>0.0</v>
      </c>
      <c r="L25" s="8">
        <v>0.0</v>
      </c>
      <c r="M25" s="8">
        <v>0.0</v>
      </c>
      <c r="N25" s="8">
        <v>0.0</v>
      </c>
      <c r="O25" s="8">
        <v>0.0</v>
      </c>
      <c r="P25" s="8">
        <v>0.0</v>
      </c>
      <c r="Q25" s="8">
        <v>9500.0</v>
      </c>
      <c r="R25" s="8">
        <v>18.0</v>
      </c>
      <c r="S25" s="8">
        <v>11210.0</v>
      </c>
    </row>
    <row r="26" spans="1:19">
      <c r="A26" s="8">
        <v>13</v>
      </c>
      <c r="B26" s="9" t="s">
        <v>38</v>
      </c>
      <c r="C26" s="8" t="s">
        <v>29</v>
      </c>
      <c r="D26" s="8">
        <v>1.0</v>
      </c>
      <c r="E26" s="8">
        <v>5000.0</v>
      </c>
      <c r="F26" s="8">
        <v>18.0</v>
      </c>
      <c r="G26" s="8">
        <v>5900.0</v>
      </c>
      <c r="H26" s="8">
        <v>4500.0</v>
      </c>
      <c r="I26" s="8">
        <v>18.0</v>
      </c>
      <c r="J26" s="8">
        <v>5310.0</v>
      </c>
      <c r="K26" s="8">
        <v>0.0</v>
      </c>
      <c r="L26" s="8">
        <v>0.0</v>
      </c>
      <c r="M26" s="8">
        <v>0.0</v>
      </c>
      <c r="N26" s="8">
        <v>0.0</v>
      </c>
      <c r="O26" s="8">
        <v>0.0</v>
      </c>
      <c r="P26" s="8">
        <v>0.0</v>
      </c>
      <c r="Q26" s="8">
        <v>6750.0</v>
      </c>
      <c r="R26" s="8">
        <v>18.0</v>
      </c>
      <c r="S26" s="8">
        <v>7965.0</v>
      </c>
    </row>
    <row r="27" spans="1:19">
      <c r="A27" s="8">
        <v>14</v>
      </c>
      <c r="B27" s="9" t="s">
        <v>39</v>
      </c>
      <c r="C27" s="8" t="s">
        <v>40</v>
      </c>
      <c r="D27" s="8">
        <v>10.0</v>
      </c>
      <c r="E27" s="8">
        <v>700.0</v>
      </c>
      <c r="F27" s="8">
        <v>18.0</v>
      </c>
      <c r="G27" s="8">
        <v>8260.0</v>
      </c>
      <c r="H27" s="8">
        <v>250.0</v>
      </c>
      <c r="I27" s="8">
        <v>18.0</v>
      </c>
      <c r="J27" s="8">
        <v>2950.0</v>
      </c>
      <c r="K27" s="8">
        <v>0.0</v>
      </c>
      <c r="L27" s="8">
        <v>0.0</v>
      </c>
      <c r="M27" s="8">
        <v>0.0</v>
      </c>
      <c r="N27" s="8">
        <v>0.0</v>
      </c>
      <c r="O27" s="8">
        <v>0.0</v>
      </c>
      <c r="P27" s="8">
        <v>0.0</v>
      </c>
      <c r="Q27" s="8">
        <v>650.0</v>
      </c>
      <c r="R27" s="8">
        <v>18.0</v>
      </c>
      <c r="S27" s="8">
        <v>7670.0</v>
      </c>
    </row>
    <row r="28" spans="1:19">
      <c r="A28" s="8">
        <v>15</v>
      </c>
      <c r="B28" s="9" t="s">
        <v>41</v>
      </c>
      <c r="C28" s="8" t="s">
        <v>23</v>
      </c>
      <c r="D28" s="8">
        <v>14.5</v>
      </c>
      <c r="E28" s="8">
        <v>4000.0</v>
      </c>
      <c r="F28" s="8">
        <v>18.0</v>
      </c>
      <c r="G28" s="8">
        <v>68440.0</v>
      </c>
      <c r="H28" s="8">
        <v>3000.0</v>
      </c>
      <c r="I28" s="8">
        <v>18.0</v>
      </c>
      <c r="J28" s="8">
        <v>51330.0</v>
      </c>
      <c r="K28" s="8">
        <v>0.0</v>
      </c>
      <c r="L28" s="8">
        <v>0.0</v>
      </c>
      <c r="M28" s="8">
        <v>0.0</v>
      </c>
      <c r="N28" s="8">
        <v>0.0</v>
      </c>
      <c r="O28" s="8">
        <v>0.0</v>
      </c>
      <c r="P28" s="8">
        <v>0.0</v>
      </c>
      <c r="Q28" s="8">
        <v>4200.0</v>
      </c>
      <c r="R28" s="8">
        <v>18.0</v>
      </c>
      <c r="S28" s="8">
        <v>71862.0</v>
      </c>
    </row>
    <row r="29" spans="1:19">
      <c r="A29" s="8">
        <v>16</v>
      </c>
      <c r="B29" s="9" t="s">
        <v>42</v>
      </c>
      <c r="C29" s="8" t="s">
        <v>23</v>
      </c>
      <c r="D29" s="8">
        <v>5.0</v>
      </c>
      <c r="E29" s="8">
        <v>1400.0</v>
      </c>
      <c r="F29" s="8">
        <v>18.0</v>
      </c>
      <c r="G29" s="8">
        <v>8260.0</v>
      </c>
      <c r="H29" s="8">
        <v>1000.0</v>
      </c>
      <c r="I29" s="8">
        <v>18.0</v>
      </c>
      <c r="J29" s="8">
        <v>5900.0</v>
      </c>
      <c r="K29" s="8">
        <v>0.0</v>
      </c>
      <c r="L29" s="8">
        <v>0.0</v>
      </c>
      <c r="M29" s="8">
        <v>0.0</v>
      </c>
      <c r="N29" s="8">
        <v>0.0</v>
      </c>
      <c r="O29" s="8">
        <v>0.0</v>
      </c>
      <c r="P29" s="8">
        <v>0.0</v>
      </c>
      <c r="Q29" s="8">
        <v>950.0</v>
      </c>
      <c r="R29" s="8">
        <v>18.0</v>
      </c>
      <c r="S29" s="8">
        <v>5605.0</v>
      </c>
    </row>
    <row r="30" spans="1:19">
      <c r="A30" s="8">
        <v>17</v>
      </c>
      <c r="B30" s="9" t="s">
        <v>43</v>
      </c>
      <c r="C30" s="8" t="s">
        <v>23</v>
      </c>
      <c r="D30" s="8">
        <v>12.5</v>
      </c>
      <c r="E30" s="8">
        <v>1800.0</v>
      </c>
      <c r="F30" s="8">
        <v>18.0</v>
      </c>
      <c r="G30" s="8">
        <v>26550.0</v>
      </c>
      <c r="H30" s="8">
        <v>1700.0</v>
      </c>
      <c r="I30" s="8">
        <v>18.0</v>
      </c>
      <c r="J30" s="8">
        <v>25075.0</v>
      </c>
      <c r="K30" s="8">
        <v>0.0</v>
      </c>
      <c r="L30" s="8">
        <v>0.0</v>
      </c>
      <c r="M30" s="8">
        <v>0.0</v>
      </c>
      <c r="N30" s="8">
        <v>0.0</v>
      </c>
      <c r="O30" s="8">
        <v>0.0</v>
      </c>
      <c r="P30" s="8">
        <v>0.0</v>
      </c>
      <c r="Q30" s="8">
        <v>1650.0</v>
      </c>
      <c r="R30" s="8">
        <v>18.0</v>
      </c>
      <c r="S30" s="8">
        <v>24337.5</v>
      </c>
    </row>
    <row r="31" spans="1:19">
      <c r="A31" s="8">
        <v>18</v>
      </c>
      <c r="B31" s="9" t="s">
        <v>44</v>
      </c>
      <c r="C31" s="8" t="s">
        <v>29</v>
      </c>
      <c r="D31" s="8">
        <v>1.0</v>
      </c>
      <c r="E31" s="8">
        <v>32000.0</v>
      </c>
      <c r="F31" s="8">
        <v>18.0</v>
      </c>
      <c r="G31" s="8">
        <v>37760.0</v>
      </c>
      <c r="H31" s="8">
        <v>25000.0</v>
      </c>
      <c r="I31" s="8">
        <v>18.0</v>
      </c>
      <c r="J31" s="8">
        <v>29500.0</v>
      </c>
      <c r="K31" s="8">
        <v>0.0</v>
      </c>
      <c r="L31" s="8">
        <v>0.0</v>
      </c>
      <c r="M31" s="8">
        <v>0.0</v>
      </c>
      <c r="N31" s="8">
        <v>0.0</v>
      </c>
      <c r="O31" s="8">
        <v>0.0</v>
      </c>
      <c r="P31" s="8">
        <v>0.0</v>
      </c>
      <c r="Q31" s="8">
        <v>65000.0</v>
      </c>
      <c r="R31" s="8">
        <v>18.0</v>
      </c>
      <c r="S31" s="8">
        <v>76700.0</v>
      </c>
    </row>
    <row r="32" spans="1:19">
      <c r="A32" s="8"/>
      <c r="B32" s="8"/>
      <c r="C32" s="8"/>
      <c r="D32" s="8"/>
      <c r="E32" s="8"/>
      <c r="F32" s="8"/>
      <c r="G32" s="11">
        <f>SUM(G14:G31)</f>
        <v>392326.4</v>
      </c>
      <c r="H32" s="8"/>
      <c r="I32" s="8"/>
      <c r="J32" s="11">
        <f>SUM(J14:J31)</f>
        <v>411997</v>
      </c>
      <c r="K32" s="8"/>
      <c r="L32" s="8"/>
      <c r="M32" s="11">
        <f>SUM(M14:M31)</f>
        <v>0</v>
      </c>
      <c r="N32" s="8"/>
      <c r="O32" s="8"/>
      <c r="P32" s="11">
        <f>SUM(P14:P31)</f>
        <v>0</v>
      </c>
      <c r="Q32" s="8"/>
      <c r="R32" s="8"/>
      <c r="S32" s="11">
        <f>SUM(S14:S31)</f>
        <v>570683.4</v>
      </c>
    </row>
    <row r="33" spans="1:19">
      <c r="A33" s="8"/>
      <c r="B33" s="8"/>
      <c r="C33" s="8"/>
      <c r="D33" s="8"/>
      <c r="E33" s="8"/>
      <c r="F33" s="8"/>
      <c r="G33" s="12" t="s">
        <v>45</v>
      </c>
      <c r="H33" s="8"/>
      <c r="I33" s="8"/>
      <c r="J33" s="12" t="s">
        <v>46</v>
      </c>
      <c r="K33" s="8"/>
      <c r="L33" s="8"/>
      <c r="M33" s="12" t="s">
        <v>47</v>
      </c>
      <c r="N33" s="8"/>
      <c r="O33" s="8"/>
      <c r="P33" s="12" t="s">
        <v>48</v>
      </c>
      <c r="Q33" s="8"/>
      <c r="R33" s="8"/>
      <c r="S33" s="12" t="s">
        <v>49</v>
      </c>
    </row>
    <row r="34" spans="1:19" customHeight="1" ht="38">
      <c r="A34" s="3" t="s">
        <v>50</v>
      </c>
      <c r="B34" s="2"/>
      <c r="C34" s="2"/>
      <c r="D34" s="2"/>
      <c r="E34" s="3" t="s">
        <v>51</v>
      </c>
      <c r="F34" s="2"/>
      <c r="G34" s="2"/>
      <c r="H34" s="3" t="s">
        <v>52</v>
      </c>
      <c r="I34" s="2"/>
      <c r="J34" s="2"/>
      <c r="K34" s="3"/>
      <c r="L34" s="2"/>
      <c r="M34" s="2"/>
      <c r="N34" s="3"/>
      <c r="O34" s="2"/>
      <c r="P34" s="2"/>
      <c r="Q34" s="3" t="s">
        <v>53</v>
      </c>
      <c r="R34" s="2"/>
      <c r="S34" s="2"/>
    </row>
    <row r="35" spans="1:19" customHeight="1" ht="38">
      <c r="A35" s="3" t="s">
        <v>54</v>
      </c>
      <c r="B35" s="2"/>
      <c r="C35" s="2"/>
      <c r="D35" s="2"/>
      <c r="E35" s="3" t="s">
        <v>55</v>
      </c>
      <c r="F35" s="2"/>
      <c r="G35" s="2"/>
      <c r="H35" s="3" t="s">
        <v>56</v>
      </c>
      <c r="I35" s="2"/>
      <c r="J35" s="2"/>
      <c r="K35" s="3"/>
      <c r="L35" s="2"/>
      <c r="M35" s="2"/>
      <c r="N35" s="3"/>
      <c r="O35" s="2"/>
      <c r="P35" s="2"/>
      <c r="Q35" s="3" t="s">
        <v>57</v>
      </c>
      <c r="R35" s="2"/>
      <c r="S35" s="2"/>
    </row>
    <row r="36" spans="1:19" customHeight="1" ht="38">
      <c r="A36" s="3" t="s">
        <v>58</v>
      </c>
      <c r="B36" s="2"/>
      <c r="C36" s="2"/>
      <c r="D36" s="2"/>
      <c r="E36" s="3" t="s">
        <v>59</v>
      </c>
      <c r="F36" s="2"/>
      <c r="G36" s="2"/>
      <c r="H36" s="3" t="s">
        <v>60</v>
      </c>
      <c r="I36" s="2"/>
      <c r="J36" s="2"/>
      <c r="K36" s="3"/>
      <c r="L36" s="2"/>
      <c r="M36" s="2"/>
      <c r="N36" s="3"/>
      <c r="O36" s="2"/>
      <c r="P36" s="2"/>
      <c r="Q36" s="3" t="s">
        <v>57</v>
      </c>
      <c r="R36" s="2"/>
      <c r="S36" s="2"/>
    </row>
    <row r="37" spans="1:19" customHeight="1" ht="38">
      <c r="A37" s="3" t="s">
        <v>61</v>
      </c>
      <c r="B37" s="2"/>
      <c r="C37" s="2"/>
      <c r="D37" s="2"/>
      <c r="E37" s="3"/>
      <c r="F37" s="2"/>
      <c r="G37" s="2"/>
      <c r="H37" s="3"/>
      <c r="I37" s="2"/>
      <c r="J37" s="2"/>
      <c r="K37" s="3"/>
      <c r="L37" s="2"/>
      <c r="M37" s="2"/>
      <c r="N37" s="3"/>
      <c r="O37" s="2"/>
      <c r="P37" s="2"/>
      <c r="Q37" s="3"/>
      <c r="R37" s="2"/>
      <c r="S37" s="2"/>
    </row>
    <row r="38" spans="1:19" customHeight="1" ht="38">
      <c r="A38" s="3" t="s">
        <v>62</v>
      </c>
      <c r="B38" s="2"/>
      <c r="C38" s="2"/>
      <c r="D38" s="2"/>
      <c r="E38" s="3" t="s">
        <v>63</v>
      </c>
      <c r="F38" s="2"/>
      <c r="G38" s="2"/>
      <c r="H38" s="3" t="s">
        <v>60</v>
      </c>
      <c r="I38" s="2"/>
      <c r="J38" s="2"/>
      <c r="K38" s="3"/>
      <c r="L38" s="2"/>
      <c r="M38" s="2"/>
      <c r="N38" s="3"/>
      <c r="O38" s="2"/>
      <c r="P38" s="2"/>
      <c r="Q38" s="3" t="s">
        <v>64</v>
      </c>
      <c r="R38" s="2"/>
      <c r="S38" s="2"/>
    </row>
    <row r="39" spans="1:19" customHeight="1" ht="38">
      <c r="A39" s="3" t="s">
        <v>65</v>
      </c>
      <c r="B39" s="2"/>
      <c r="C39" s="2"/>
      <c r="D39" s="2"/>
      <c r="E39" s="3" t="s">
        <v>66</v>
      </c>
      <c r="F39" s="2"/>
      <c r="G39" s="2"/>
      <c r="H39" s="3" t="s">
        <v>60</v>
      </c>
      <c r="I39" s="2"/>
      <c r="J39" s="2"/>
      <c r="K39" s="3"/>
      <c r="L39" s="2"/>
      <c r="M39" s="2"/>
      <c r="N39" s="3"/>
      <c r="O39" s="2"/>
      <c r="P39" s="2"/>
      <c r="Q39" s="3" t="s">
        <v>67</v>
      </c>
      <c r="R39" s="2"/>
      <c r="S39"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34:D34"/>
    <mergeCell ref="E34:G34"/>
    <mergeCell ref="H34:J34"/>
    <mergeCell ref="K34:M34"/>
    <mergeCell ref="N34:P34"/>
    <mergeCell ref="Q34:S34"/>
    <mergeCell ref="A35:D35"/>
    <mergeCell ref="E35:G35"/>
    <mergeCell ref="H35:J35"/>
    <mergeCell ref="K35:M35"/>
    <mergeCell ref="N35:P35"/>
    <mergeCell ref="Q35:S35"/>
    <mergeCell ref="A36:D36"/>
    <mergeCell ref="E36:G36"/>
    <mergeCell ref="H36:J36"/>
    <mergeCell ref="K36:M36"/>
    <mergeCell ref="N36:P36"/>
    <mergeCell ref="Q36:S36"/>
    <mergeCell ref="A37:D37"/>
    <mergeCell ref="E37:G37"/>
    <mergeCell ref="H37:J37"/>
    <mergeCell ref="K37:M37"/>
    <mergeCell ref="N37:P37"/>
    <mergeCell ref="Q37:S37"/>
    <mergeCell ref="A38:D38"/>
    <mergeCell ref="E38:G38"/>
    <mergeCell ref="H38:J38"/>
    <mergeCell ref="K38:M38"/>
    <mergeCell ref="N38:P38"/>
    <mergeCell ref="Q38:S38"/>
    <mergeCell ref="A39:D39"/>
    <mergeCell ref="E39:G39"/>
    <mergeCell ref="H39:J39"/>
    <mergeCell ref="K39:M39"/>
    <mergeCell ref="N39:P39"/>
    <mergeCell ref="Q39:S39"/>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3"/>
  <sheetViews>
    <sheetView tabSelected="0" workbookViewId="0" showGridLines="true" showRowColHeaders="1">
      <selection activeCell="A1" sqref="A1:G40"/>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68</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22</v>
      </c>
      <c r="C14" s="8" t="s">
        <v>23</v>
      </c>
      <c r="D14" s="8">
        <v>120.0</v>
      </c>
      <c r="E14" s="8">
        <v>230.0</v>
      </c>
      <c r="F14" s="8">
        <v>18.0</v>
      </c>
      <c r="G14" s="8">
        <v>32568.0</v>
      </c>
    </row>
    <row r="15" spans="1:7">
      <c r="A15" s="8">
        <v>2</v>
      </c>
      <c r="B15" s="9" t="s">
        <v>24</v>
      </c>
      <c r="C15" s="8" t="s">
        <v>23</v>
      </c>
      <c r="D15" s="8">
        <v>130.0</v>
      </c>
      <c r="E15" s="8">
        <v>250.0</v>
      </c>
      <c r="F15" s="8">
        <v>18.0</v>
      </c>
      <c r="G15" s="8">
        <v>38350.0</v>
      </c>
    </row>
    <row r="16" spans="1:7">
      <c r="A16" s="8">
        <v>3</v>
      </c>
      <c r="B16" s="9" t="s">
        <v>25</v>
      </c>
      <c r="C16" s="8" t="s">
        <v>26</v>
      </c>
      <c r="D16" s="8">
        <v>1.0</v>
      </c>
      <c r="E16" s="8">
        <v>15000.0</v>
      </c>
      <c r="F16" s="8">
        <v>18.0</v>
      </c>
      <c r="G16" s="8">
        <v>17700.0</v>
      </c>
    </row>
    <row r="17" spans="1:7">
      <c r="A17" s="8">
        <v>4</v>
      </c>
      <c r="B17" s="9" t="s">
        <v>27</v>
      </c>
      <c r="C17" s="8" t="s">
        <v>26</v>
      </c>
      <c r="D17" s="8">
        <v>1.0</v>
      </c>
      <c r="E17" s="8">
        <v>25000.0</v>
      </c>
      <c r="F17" s="8">
        <v>18.0</v>
      </c>
      <c r="G17" s="8">
        <v>29500.0</v>
      </c>
    </row>
    <row r="18" spans="1:7">
      <c r="A18" s="8">
        <v>5</v>
      </c>
      <c r="B18" s="9" t="s">
        <v>28</v>
      </c>
      <c r="C18" s="8" t="s">
        <v>29</v>
      </c>
      <c r="D18" s="8">
        <v>10.0</v>
      </c>
      <c r="E18" s="8">
        <v>1100.0</v>
      </c>
      <c r="F18" s="8">
        <v>18.0</v>
      </c>
      <c r="G18" s="8">
        <v>12980.0</v>
      </c>
    </row>
    <row r="19" spans="1:7">
      <c r="A19" s="8">
        <v>6</v>
      </c>
      <c r="B19" s="9" t="s">
        <v>30</v>
      </c>
      <c r="C19" s="8" t="s">
        <v>26</v>
      </c>
      <c r="D19" s="8">
        <v>1.0</v>
      </c>
      <c r="E19" s="8">
        <v>26000.0</v>
      </c>
      <c r="F19" s="8">
        <v>18.0</v>
      </c>
      <c r="G19" s="8">
        <v>30680.0</v>
      </c>
    </row>
    <row r="20" spans="1:7">
      <c r="A20" s="8">
        <v>7</v>
      </c>
      <c r="B20" s="9" t="s">
        <v>31</v>
      </c>
      <c r="C20" s="8" t="s">
        <v>32</v>
      </c>
      <c r="D20" s="8">
        <v>1.0</v>
      </c>
      <c r="E20" s="8">
        <v>6000.0</v>
      </c>
      <c r="F20" s="8">
        <v>18.0</v>
      </c>
      <c r="G20" s="8">
        <v>7080.0</v>
      </c>
    </row>
    <row r="21" spans="1:7">
      <c r="A21" s="8">
        <v>8</v>
      </c>
      <c r="B21" s="9" t="s">
        <v>33</v>
      </c>
      <c r="C21" s="8" t="s">
        <v>23</v>
      </c>
      <c r="D21" s="8">
        <v>70.0</v>
      </c>
      <c r="E21" s="8">
        <v>1100.0</v>
      </c>
      <c r="F21" s="8">
        <v>18.0</v>
      </c>
      <c r="G21" s="8">
        <v>90860.0</v>
      </c>
    </row>
    <row r="22" spans="1:7">
      <c r="A22" s="8">
        <v>9</v>
      </c>
      <c r="B22" s="9" t="s">
        <v>34</v>
      </c>
      <c r="C22" s="8" t="s">
        <v>23</v>
      </c>
      <c r="D22" s="8">
        <v>5.0</v>
      </c>
      <c r="E22" s="8">
        <v>380.0</v>
      </c>
      <c r="F22" s="8">
        <v>18.0</v>
      </c>
      <c r="G22" s="8">
        <v>2242.0</v>
      </c>
    </row>
    <row r="23" spans="1:7">
      <c r="A23" s="8">
        <v>10</v>
      </c>
      <c r="B23" s="9" t="s">
        <v>35</v>
      </c>
      <c r="C23" s="8" t="s">
        <v>23</v>
      </c>
      <c r="D23" s="8">
        <v>37.0</v>
      </c>
      <c r="E23" s="8">
        <v>200.0</v>
      </c>
      <c r="F23" s="8">
        <v>18.0</v>
      </c>
      <c r="G23" s="8">
        <v>8732.0</v>
      </c>
    </row>
    <row r="24" spans="1:7">
      <c r="A24" s="8">
        <v>11</v>
      </c>
      <c r="B24" s="9" t="s">
        <v>36</v>
      </c>
      <c r="C24" s="8" t="s">
        <v>29</v>
      </c>
      <c r="D24" s="8">
        <v>1.0</v>
      </c>
      <c r="E24" s="8">
        <v>6000.0</v>
      </c>
      <c r="F24" s="8">
        <v>18.0</v>
      </c>
      <c r="G24" s="8">
        <v>7080.0</v>
      </c>
    </row>
    <row r="25" spans="1:7">
      <c r="A25" s="8">
        <v>12</v>
      </c>
      <c r="B25" s="9" t="s">
        <v>37</v>
      </c>
      <c r="C25" s="8" t="s">
        <v>29</v>
      </c>
      <c r="D25" s="8">
        <v>1.0</v>
      </c>
      <c r="E25" s="8">
        <v>12000.0</v>
      </c>
      <c r="F25" s="8">
        <v>18.0</v>
      </c>
      <c r="G25" s="8">
        <v>14160.0</v>
      </c>
    </row>
    <row r="26" spans="1:7">
      <c r="A26" s="8">
        <v>13</v>
      </c>
      <c r="B26" s="9" t="s">
        <v>38</v>
      </c>
      <c r="C26" s="8" t="s">
        <v>29</v>
      </c>
      <c r="D26" s="8">
        <v>1.0</v>
      </c>
      <c r="E26" s="8">
        <v>4500.0</v>
      </c>
      <c r="F26" s="8">
        <v>18.0</v>
      </c>
      <c r="G26" s="8">
        <v>5310.0</v>
      </c>
    </row>
    <row r="27" spans="1:7">
      <c r="A27" s="8">
        <v>14</v>
      </c>
      <c r="B27" s="9" t="s">
        <v>39</v>
      </c>
      <c r="C27" s="8" t="s">
        <v>40</v>
      </c>
      <c r="D27" s="8">
        <v>10.0</v>
      </c>
      <c r="E27" s="8">
        <v>250.0</v>
      </c>
      <c r="F27" s="8">
        <v>18.0</v>
      </c>
      <c r="G27" s="8">
        <v>2950.0</v>
      </c>
    </row>
    <row r="28" spans="1:7">
      <c r="A28" s="8">
        <v>15</v>
      </c>
      <c r="B28" s="9" t="s">
        <v>41</v>
      </c>
      <c r="C28" s="8" t="s">
        <v>23</v>
      </c>
      <c r="D28" s="8">
        <v>14.5</v>
      </c>
      <c r="E28" s="8">
        <v>3000.0</v>
      </c>
      <c r="F28" s="8">
        <v>18.0</v>
      </c>
      <c r="G28" s="8">
        <v>51330.0</v>
      </c>
    </row>
    <row r="29" spans="1:7">
      <c r="A29" s="8">
        <v>16</v>
      </c>
      <c r="B29" s="9" t="s">
        <v>42</v>
      </c>
      <c r="C29" s="8" t="s">
        <v>23</v>
      </c>
      <c r="D29" s="8">
        <v>5.0</v>
      </c>
      <c r="E29" s="8">
        <v>1000.0</v>
      </c>
      <c r="F29" s="8">
        <v>18.0</v>
      </c>
      <c r="G29" s="8">
        <v>5900.0</v>
      </c>
    </row>
    <row r="30" spans="1:7">
      <c r="A30" s="8">
        <v>17</v>
      </c>
      <c r="B30" s="9" t="s">
        <v>43</v>
      </c>
      <c r="C30" s="8" t="s">
        <v>23</v>
      </c>
      <c r="D30" s="8">
        <v>12.5</v>
      </c>
      <c r="E30" s="8">
        <v>1700.0</v>
      </c>
      <c r="F30" s="8">
        <v>18.0</v>
      </c>
      <c r="G30" s="8">
        <v>25075.0</v>
      </c>
    </row>
    <row r="31" spans="1:7">
      <c r="A31" s="8">
        <v>18</v>
      </c>
      <c r="B31" s="9" t="s">
        <v>44</v>
      </c>
      <c r="C31" s="8" t="s">
        <v>29</v>
      </c>
      <c r="D31" s="8">
        <v>1.0</v>
      </c>
      <c r="E31" s="8">
        <v>25000.0</v>
      </c>
      <c r="F31" s="8">
        <v>18.0</v>
      </c>
      <c r="G31" s="8">
        <v>29500.0</v>
      </c>
    </row>
    <row r="32" spans="1:7" customHeight="1" ht="38">
      <c r="A32" s="3" t="s">
        <v>69</v>
      </c>
      <c r="B32" s="2"/>
      <c r="C32" s="2"/>
      <c r="D32" s="2"/>
      <c r="E32" s="8"/>
      <c r="F32" s="8"/>
      <c r="G32" s="8">
        <v>411997.0</v>
      </c>
    </row>
    <row r="33" spans="1:7" customHeight="1" ht="38">
      <c r="A33" s="3" t="s">
        <v>70</v>
      </c>
      <c r="B33" s="2"/>
      <c r="C33" s="2"/>
      <c r="D33" s="2"/>
      <c r="E33" s="8"/>
      <c r="F33" s="8"/>
      <c r="G33" s="8">
        <v>0.0</v>
      </c>
    </row>
    <row r="34" spans="1:7" customHeight="1" ht="38">
      <c r="A34" s="3" t="s">
        <v>71</v>
      </c>
      <c r="B34" s="2"/>
      <c r="C34" s="2"/>
      <c r="D34" s="2"/>
      <c r="E34" s="8"/>
      <c r="F34" s="8"/>
      <c r="G34" s="8">
        <v>411997.0</v>
      </c>
    </row>
    <row r="35" spans="1:7" customHeight="1" ht="38">
      <c r="A35" s="3" t="s">
        <v>50</v>
      </c>
      <c r="B35" s="2"/>
      <c r="C35" s="2"/>
      <c r="D35" s="2"/>
      <c r="E35" s="3" t="s">
        <v>52</v>
      </c>
      <c r="F35" s="2"/>
      <c r="G35" s="2"/>
    </row>
    <row r="36" spans="1:7" customHeight="1" ht="38">
      <c r="A36" s="3" t="s">
        <v>54</v>
      </c>
      <c r="B36" s="2"/>
      <c r="C36" s="2"/>
      <c r="D36" s="2"/>
      <c r="E36" s="3" t="s">
        <v>56</v>
      </c>
      <c r="F36" s="2"/>
      <c r="G36" s="2"/>
    </row>
    <row r="37" spans="1:7" customHeight="1" ht="38">
      <c r="A37" s="3" t="s">
        <v>58</v>
      </c>
      <c r="B37" s="2"/>
      <c r="C37" s="2"/>
      <c r="D37" s="2"/>
      <c r="E37" s="3" t="s">
        <v>60</v>
      </c>
      <c r="F37" s="2"/>
      <c r="G37" s="2"/>
    </row>
    <row r="38" spans="1:7" customHeight="1" ht="38">
      <c r="A38" s="3" t="s">
        <v>61</v>
      </c>
      <c r="B38" s="2"/>
      <c r="C38" s="2"/>
      <c r="D38" s="2"/>
      <c r="E38" s="3" t="s">
        <v>72</v>
      </c>
      <c r="F38" s="2"/>
      <c r="G38" s="2"/>
    </row>
    <row r="39" spans="1:7" customHeight="1" ht="38">
      <c r="A39" s="3" t="s">
        <v>62</v>
      </c>
      <c r="B39" s="2"/>
      <c r="C39" s="2"/>
      <c r="D39" s="2"/>
      <c r="E39" s="3" t="s">
        <v>60</v>
      </c>
      <c r="F39" s="2"/>
      <c r="G39" s="2"/>
    </row>
    <row r="40" spans="1:7" customHeight="1" ht="38">
      <c r="A40" s="3" t="s">
        <v>65</v>
      </c>
      <c r="B40" s="2"/>
      <c r="C40" s="2"/>
      <c r="D40" s="2"/>
      <c r="E40" s="3" t="s">
        <v>60</v>
      </c>
      <c r="F40" s="2"/>
      <c r="G40" s="2"/>
    </row>
    <row r="41" spans="1:7">
      <c r="A41" t="s">
        <v>73</v>
      </c>
    </row>
    <row r="42" spans="1:7">
      <c r="A42" t="s">
        <v>74</v>
      </c>
    </row>
    <row r="43" spans="1:7">
      <c r="A43" t="s">
        <v>75</v>
      </c>
    </row>
  </sheetData>
  <sheetProtection password="C312" sheet="1" formatCells="0" formatColumns="1" formatRows="1" insertRows="0" sort="0"/>
  <mergeCells>
    <mergeCell ref="A12:A13"/>
    <mergeCell ref="B12:B13"/>
    <mergeCell ref="C12:C13"/>
    <mergeCell ref="D12:D13"/>
    <mergeCell ref="E12:G12"/>
    <mergeCell ref="A32:D32"/>
    <mergeCell ref="A33:D33"/>
    <mergeCell ref="A34:D34"/>
    <mergeCell ref="A35:D35"/>
    <mergeCell ref="E35:G35"/>
    <mergeCell ref="A36:D36"/>
    <mergeCell ref="E36:G36"/>
    <mergeCell ref="A37:D37"/>
    <mergeCell ref="E37:G37"/>
    <mergeCell ref="A38:D38"/>
    <mergeCell ref="E38:G38"/>
    <mergeCell ref="A39:D39"/>
    <mergeCell ref="E39:G39"/>
    <mergeCell ref="A40:D40"/>
    <mergeCell ref="E40:G40"/>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2025-12-17T17:09:20+05:30</dcterms:created>
  <dcterms:modified xsi:type="dcterms:W3CDTF">2025-12-17T17:09:20+05:30</dcterms:modified>
  <dc:title>Untitled Spreadsheet</dc:title>
  <dc:description/>
  <dc:subject/>
  <cp:keywords/>
  <cp:category/>
</cp:coreProperties>
</file>