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<sst xmlns="http://schemas.openxmlformats.org/spreadsheetml/2006/main" uniqueCount="106">
  <si>
    <t>Comparison Statement - Quotations(Rates) As Given by Vendors</t>
  </si>
  <si>
    <t>Enquiry No: UWB/2025-26/CSR/041</t>
  </si>
  <si>
    <t>Enquiry Date: 2025-11-01</t>
  </si>
  <si>
    <t>Enquiry Particulars: Construction of NEW Anganwadi at village Machhalipura, Tal. Waghodia, Dist. Vadodara</t>
  </si>
  <si>
    <t>Submission Date/Time Before: 2025-11-27 20:00:00</t>
  </si>
  <si>
    <t>Project Coordinators: Mrugesh Patel, Mitva Desai, Vipul Parmar, Ritu Atthwal</t>
  </si>
  <si>
    <t>Project Name: Integrated Rural Development</t>
  </si>
  <si>
    <t>Project Type: CSR</t>
  </si>
  <si>
    <t>Project Amount: 24306030</t>
  </si>
  <si>
    <t>Site Location: MACCHLIPURA VILLAGE</t>
  </si>
  <si>
    <t>Srl</t>
  </si>
  <si>
    <t>Item Desc</t>
  </si>
  <si>
    <t>UoM</t>
  </si>
  <si>
    <t>Reqd. Qty</t>
  </si>
  <si>
    <t>chandrakant machi</t>
  </si>
  <si>
    <t>Excel Infrastructure</t>
  </si>
  <si>
    <t>Shree Dattguru Enterprise</t>
  </si>
  <si>
    <t>Suril Construction</t>
  </si>
  <si>
    <t>Rate</t>
  </si>
  <si>
    <t>Tax %</t>
  </si>
  <si>
    <t>Amount</t>
  </si>
  <si>
    <t>Excavation for foundation up to 3.00 m depth including sorting out and stacking of useful materials, backfilling the same and disposing off the extra excavated stuff at suitable location
 (NA)</t>
  </si>
  <si>
    <t>CUMT</t>
  </si>
  <si>
    <t>Providing and laying cement concrete 1:4:8 (1-cement : 4-coarse sand : 8-hand broken stone aggregates 40mm nominal size) and curing complete in foundation 
 (NA)</t>
  </si>
  <si>
    <t>P &amp; L Brickwork using common burnt clay building bricks having crushing strength not less than 35 kg./Sq.Cm. in foundation and plinth in Cement Mortar 1:6  (1- Cement : 6 -fine sand)
 (NA)</t>
  </si>
  <si>
    <t>Filling in foundation and plinth with murrum or selected soil in layers of 20cm. thickness including watering, ramming and consolidating etc. completed.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</si>
  <si>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</si>
  <si>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</si>
  <si>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Sq</t>
  </si>
  <si>
    <t>Providing and laying  cement concrete M20  and curing complete including cost of formwork in foundation and plinth (Reinforcement will be paid separately)
 (NA)</t>
  </si>
  <si>
    <t>Providing and laying cement concrete work M 20 and curing complete including cost of formwork  for reinforced concrete work in column, slabs, shelves,  balconis, lintels,  beams etc. (Reinforcement will be paid separately)
 (NA)</t>
  </si>
  <si>
    <t>Providing  ISI Mark T.M.T. bar Fe 5000 reinforcement for R.C.C. work including bending, binding and placing in position complete upto floor two level
 (NA)</t>
  </si>
  <si>
    <t>Kgs</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</si>
  <si>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</si>
  <si>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</si>
  <si>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</si>
  <si>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</si>
  <si>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</si>
  <si>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polished kota stone slab 25mm thick in ramp and cupboard shelves fixing wall with proper groove and fixing with cement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</si>
  <si>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</si>
  <si>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</si>
  <si>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</si>
  <si>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</si>
  <si>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</si>
  <si>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RMT</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</si>
  <si>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</si>
  <si>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pre-cast concrete kerb stone of gray cement based concrete block 30cm length, 30cm height and 15cm thick of M250 grade concret  as per approved design and including excavation for fixing in proper line and level, filling the joint with C:M 1:3 (1 cement:3 fine sand)etc complete
 (NA)</t>
  </si>
  <si>
    <t>Provoding and fixing 35mm thick flush door shutters, solid core construction with frame of first class hardwood with cross board and face veneer or plywood face panels, etc
 (NA)</t>
  </si>
  <si>
    <t>Providing and fixing colour anodised aluminum doors with frame and shutter with bakelite sheet for toilet of size 750mm x 2100 mm
 (NA)</t>
  </si>
  <si>
    <t>Nos</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</si>
  <si>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</si>
  <si>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18mm black granite for kitchen platform and for door, window, ventilator frame fixing wirh cement mortar 1:3 for platform and with cement for frames with proper edge polishing etc. (Basic rate of granite Rs. 200.00 per SqFt.)
 (NA)</t>
  </si>
  <si>
    <t>MS Steel work for grill doors, windows grill wicket gates, railing around sand pit / ramp etc. from vaious pipe section including cutting, hoisting, fixing in position and applying a priming coat of red lead paint  
 (NA)</t>
  </si>
  <si>
    <t>QTLs</t>
  </si>
  <si>
    <t>Providing ad fixing 1000 litre capacity overhead PVC tank of Sintex brand on terrace including necessaty sitting, piping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</si>
  <si>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</si>
  <si>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and fixing two track aluminum  shutter for cupboard in kitchen and store room having extruded aluminum colour anodized section  with backelite sheet / 4 mm glass with powder coated aluminum fittings and fixtures etc complete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</si>
  <si>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</si>
  <si>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</si>
  <si>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</si>
  <si>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Providig and fixing stainless steel sink for kitchen of size 18" x 24" with necessary fitting etc. Complete
 (NA)</t>
  </si>
  <si>
    <t>Filling   in   plinth with sand    including watering ramming, consolidating   and   dressing    etc.  complete for sand pit
 (NA)</t>
  </si>
  <si>
    <t>Providing and fixing Branding Name Plate on black granite with Golden letters (plate size 2'0" x 1'6") with installation
 (NA)</t>
  </si>
  <si>
    <t>Painting the inside walls of classrooms as well as outside passage walls , compound wall with mural painting
 (NA)</t>
  </si>
  <si>
    <t>Demolition of existing compound wall from foundation and dispossing off the debris as directed
 (NA)</t>
  </si>
  <si>
    <t>Construction of new compound wall around the anganwadi as per attached drawing and specification
 (NA)</t>
  </si>
  <si>
    <t>Fabrication and erection of main gate made of MS pipe of size 7' x 5' fixing with wall etc. complete with one coat of primer and two coats of oil painting etc.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</si>
  <si>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- 5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- 5
P/F new 28W energy saver T5 tube light fitting with rod compete - 10
P/F new 14W energy saver T5 tube light fitting with rod compete - 3
P/F 8" size exaust fan fitting (metal/PVC body) - 3
 (NA)</t>
  </si>
  <si>
    <t>L1</t>
  </si>
  <si>
    <t>L3</t>
  </si>
  <si>
    <t>L2</t>
  </si>
  <si>
    <t>L4</t>
  </si>
  <si>
    <t>Payment Terms</t>
  </si>
  <si>
    <t xml:space="preserve">make 3 to 4 part of estimated amount and 1 part require advance.
remaining parts as per progress of work
</t>
  </si>
  <si>
    <t>70% with purchase order 30% against invoice</t>
  </si>
  <si>
    <t>50 % Advance  50 % after work complete</t>
  </si>
  <si>
    <t>70% Advance with work order, Balance after completion of work.</t>
  </si>
  <si>
    <t>Freight</t>
  </si>
  <si>
    <t>freight include in below given item</t>
  </si>
  <si>
    <t>Included</t>
  </si>
  <si>
    <t>N/A</t>
  </si>
  <si>
    <t>N.A.</t>
  </si>
  <si>
    <t>Installation</t>
  </si>
  <si>
    <t>at least 3 months require for completion</t>
  </si>
  <si>
    <t>As instructed</t>
  </si>
  <si>
    <t>Remarks</t>
  </si>
  <si>
    <t>Anchor modular switches ,polycab wire,c &amp; s or equal ant mcb</t>
  </si>
  <si>
    <t>Delivery Schedule</t>
  </si>
  <si>
    <t>after 3 months project will be handover</t>
  </si>
  <si>
    <t>As mutually decided</t>
  </si>
  <si>
    <t>80 DAY</t>
  </si>
  <si>
    <t>90 Days</t>
  </si>
  <si>
    <t>Warranty</t>
  </si>
  <si>
    <t>1 year meintenanace warrenty after completion of work</t>
  </si>
  <si>
    <t>As per manufacturer</t>
  </si>
  <si>
    <t>180 Days</t>
  </si>
  <si>
    <t>Vendor(s) Selected after Negotiations/Scrutiny by Procurement Committee</t>
  </si>
  <si>
    <t>PO / WO Value Including Tax</t>
  </si>
  <si>
    <t>Negotiated / Discount Amount</t>
  </si>
  <si>
    <t>Total PO/WO Value After Discount</t>
  </si>
  <si>
    <t>25% Advance  50 % after slab work completion 25% after work complete</t>
  </si>
  <si>
    <t>( 1 ) Extra work will be charge as per site.( 2 ) Water &amp; Electricity Supply by Client</t>
  </si>
  <si>
    <t>60-70 DAY</t>
  </si>
  <si>
    <t>Procurement Committee Member: Hemant Shah</t>
  </si>
  <si>
    <t>Date Updated: 2025-12-17</t>
  </si>
  <si>
    <t>Time Updated: 11:51:51</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</si>
</sst>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61"/>
  <sheetViews>
    <sheetView tabSelected="1" workbookViewId="0" showGridLines="true" showRowColHeaders="1">
      <selection activeCell="A1" sqref="A1:P6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44.79</v>
      </c>
      <c r="E14" s="8">
        <v>100.0</v>
      </c>
      <c r="F14" s="8">
        <v>18.0</v>
      </c>
      <c r="G14" s="8">
        <v>5285.2</v>
      </c>
      <c r="H14" s="8">
        <v>250.0</v>
      </c>
      <c r="I14" s="8">
        <v>18.0</v>
      </c>
      <c r="J14" s="8">
        <v>13213.1</v>
      </c>
      <c r="K14" s="8">
        <v>350.0</v>
      </c>
      <c r="L14" s="8">
        <v>18.0</v>
      </c>
      <c r="M14" s="8">
        <v>18498.3</v>
      </c>
      <c r="N14" s="8">
        <v>275.0</v>
      </c>
      <c r="O14" s="8">
        <v>18.0</v>
      </c>
      <c r="P14" s="8">
        <v>14534.4</v>
      </c>
    </row>
    <row r="15" spans="1:16">
      <c r="A15" s="8">
        <v>2</v>
      </c>
      <c r="B15" s="9" t="s">
        <v>23</v>
      </c>
      <c r="C15" s="8" t="s">
        <v>22</v>
      </c>
      <c r="D15" s="8">
        <v>17.43</v>
      </c>
      <c r="E15" s="8">
        <v>5000.0</v>
      </c>
      <c r="F15" s="8">
        <v>18.0</v>
      </c>
      <c r="G15" s="8">
        <v>102837.0</v>
      </c>
      <c r="H15" s="8">
        <v>5200.0</v>
      </c>
      <c r="I15" s="8">
        <v>18.0</v>
      </c>
      <c r="J15" s="8">
        <v>106950.5</v>
      </c>
      <c r="K15" s="8">
        <v>5000.0</v>
      </c>
      <c r="L15" s="8">
        <v>18.0</v>
      </c>
      <c r="M15" s="8">
        <v>102837.0</v>
      </c>
      <c r="N15" s="8">
        <v>5250.0</v>
      </c>
      <c r="O15" s="8">
        <v>18.0</v>
      </c>
      <c r="P15" s="8">
        <v>107978.9</v>
      </c>
    </row>
    <row r="16" spans="1:16">
      <c r="A16" s="8">
        <v>3</v>
      </c>
      <c r="B16" s="9" t="s">
        <v>24</v>
      </c>
      <c r="C16" s="8" t="s">
        <v>22</v>
      </c>
      <c r="D16" s="8">
        <v>3.19</v>
      </c>
      <c r="E16" s="8">
        <v>7000.0</v>
      </c>
      <c r="F16" s="8">
        <v>18.0</v>
      </c>
      <c r="G16" s="8">
        <v>26349.4</v>
      </c>
      <c r="H16" s="8">
        <v>6200.0</v>
      </c>
      <c r="I16" s="8">
        <v>18.0</v>
      </c>
      <c r="J16" s="8">
        <v>23338.0</v>
      </c>
      <c r="K16" s="8">
        <v>5500.0</v>
      </c>
      <c r="L16" s="8">
        <v>18.0</v>
      </c>
      <c r="M16" s="8">
        <v>20703.1</v>
      </c>
      <c r="N16" s="8">
        <v>6300.0</v>
      </c>
      <c r="O16" s="8">
        <v>18.0</v>
      </c>
      <c r="P16" s="8">
        <v>23714.5</v>
      </c>
    </row>
    <row r="17" spans="1:16">
      <c r="A17" s="8">
        <v>4</v>
      </c>
      <c r="B17" s="9" t="s">
        <v>25</v>
      </c>
      <c r="C17" s="8" t="s">
        <v>22</v>
      </c>
      <c r="D17" s="8">
        <v>29.44</v>
      </c>
      <c r="E17" s="8">
        <v>200.0</v>
      </c>
      <c r="F17" s="8">
        <v>18.0</v>
      </c>
      <c r="G17" s="8">
        <v>6947.8</v>
      </c>
      <c r="H17" s="8">
        <v>700.0</v>
      </c>
      <c r="I17" s="8">
        <v>18.0</v>
      </c>
      <c r="J17" s="8">
        <v>24317.4</v>
      </c>
      <c r="K17" s="8">
        <v>500.0</v>
      </c>
      <c r="L17" s="8">
        <v>18.0</v>
      </c>
      <c r="M17" s="8">
        <v>17369.6</v>
      </c>
      <c r="N17" s="8">
        <v>570.0</v>
      </c>
      <c r="O17" s="8">
        <v>18.0</v>
      </c>
      <c r="P17" s="8">
        <v>19801.3</v>
      </c>
    </row>
    <row r="18" spans="1:16">
      <c r="A18" s="8">
        <v>5</v>
      </c>
      <c r="B18" s="9" t="s">
        <v>26</v>
      </c>
      <c r="C18" s="8" t="s">
        <v>22</v>
      </c>
      <c r="D18" s="8">
        <v>19.99</v>
      </c>
      <c r="E18" s="8">
        <v>7000.0</v>
      </c>
      <c r="F18" s="8">
        <v>18.0</v>
      </c>
      <c r="G18" s="8">
        <v>165117.4</v>
      </c>
      <c r="H18" s="8">
        <v>6500.0</v>
      </c>
      <c r="I18" s="8">
        <v>18.0</v>
      </c>
      <c r="J18" s="8">
        <v>153323.3</v>
      </c>
      <c r="K18" s="8">
        <v>5500.0</v>
      </c>
      <c r="L18" s="8">
        <v>18.0</v>
      </c>
      <c r="M18" s="8">
        <v>129735.1</v>
      </c>
      <c r="N18" s="8">
        <v>6350.0</v>
      </c>
      <c r="O18" s="8">
        <v>18.0</v>
      </c>
      <c r="P18" s="8">
        <v>149785.1</v>
      </c>
    </row>
    <row r="19" spans="1:16">
      <c r="A19" s="8">
        <v>6</v>
      </c>
      <c r="B19" s="9" t="s">
        <v>27</v>
      </c>
      <c r="C19" s="8" t="s">
        <v>28</v>
      </c>
      <c r="D19" s="8">
        <v>35.5</v>
      </c>
      <c r="E19" s="8">
        <v>1075.0</v>
      </c>
      <c r="F19" s="8">
        <v>18.0</v>
      </c>
      <c r="G19" s="8">
        <v>45031.8</v>
      </c>
      <c r="H19" s="8">
        <v>1050.0</v>
      </c>
      <c r="I19" s="8">
        <v>18.0</v>
      </c>
      <c r="J19" s="8">
        <v>43984.5</v>
      </c>
      <c r="K19" s="8">
        <v>800.0</v>
      </c>
      <c r="L19" s="8">
        <v>18.0</v>
      </c>
      <c r="M19" s="8">
        <v>33512.0</v>
      </c>
      <c r="N19" s="8">
        <v>1275.0</v>
      </c>
      <c r="O19" s="8">
        <v>18.0</v>
      </c>
      <c r="P19" s="8">
        <v>53409.8</v>
      </c>
    </row>
    <row r="20" spans="1:16">
      <c r="A20" s="8">
        <v>7</v>
      </c>
      <c r="B20" s="9" t="s">
        <v>29</v>
      </c>
      <c r="C20" s="8" t="s">
        <v>22</v>
      </c>
      <c r="D20" s="8">
        <v>9.92</v>
      </c>
      <c r="E20" s="8">
        <v>6000.0</v>
      </c>
      <c r="F20" s="8">
        <v>18.0</v>
      </c>
      <c r="G20" s="8">
        <v>70233.6</v>
      </c>
      <c r="H20" s="8">
        <v>9500.0</v>
      </c>
      <c r="I20" s="8">
        <v>18.0</v>
      </c>
      <c r="J20" s="8">
        <v>111203.2</v>
      </c>
      <c r="K20" s="8">
        <v>6500.0</v>
      </c>
      <c r="L20" s="8">
        <v>18.0</v>
      </c>
      <c r="M20" s="8">
        <v>76086.4</v>
      </c>
      <c r="N20" s="8">
        <v>9900.0</v>
      </c>
      <c r="O20" s="8">
        <v>18.0</v>
      </c>
      <c r="P20" s="8">
        <v>115885.4</v>
      </c>
    </row>
    <row r="21" spans="1:16">
      <c r="A21" s="8">
        <v>8</v>
      </c>
      <c r="B21" s="9" t="s">
        <v>30</v>
      </c>
      <c r="C21" s="8" t="s">
        <v>22</v>
      </c>
      <c r="D21" s="8">
        <v>14.97</v>
      </c>
      <c r="E21" s="8">
        <v>6000.0</v>
      </c>
      <c r="F21" s="8">
        <v>18.0</v>
      </c>
      <c r="G21" s="8">
        <v>105987.6</v>
      </c>
      <c r="H21" s="8">
        <v>11875.0</v>
      </c>
      <c r="I21" s="8">
        <v>18.0</v>
      </c>
      <c r="J21" s="8">
        <v>209767.1</v>
      </c>
      <c r="K21" s="8">
        <v>6500.0</v>
      </c>
      <c r="L21" s="8">
        <v>18.0</v>
      </c>
      <c r="M21" s="8">
        <v>114819.9</v>
      </c>
      <c r="N21" s="8">
        <v>10120.0</v>
      </c>
      <c r="O21" s="8">
        <v>18.0</v>
      </c>
      <c r="P21" s="8">
        <v>178765.8</v>
      </c>
    </row>
    <row r="22" spans="1:16">
      <c r="A22" s="8">
        <v>9</v>
      </c>
      <c r="B22" s="9" t="s">
        <v>31</v>
      </c>
      <c r="C22" s="8" t="s">
        <v>32</v>
      </c>
      <c r="D22" s="8">
        <v>1725.0</v>
      </c>
      <c r="E22" s="8">
        <v>70.0</v>
      </c>
      <c r="F22" s="8">
        <v>18.0</v>
      </c>
      <c r="G22" s="8">
        <v>142485.0</v>
      </c>
      <c r="H22" s="8">
        <v>75.0</v>
      </c>
      <c r="I22" s="8">
        <v>18.0</v>
      </c>
      <c r="J22" s="8">
        <v>152662.5</v>
      </c>
      <c r="K22" s="8">
        <v>75.0</v>
      </c>
      <c r="L22" s="8">
        <v>18.0</v>
      </c>
      <c r="M22" s="8">
        <v>152662.5</v>
      </c>
      <c r="N22" s="8">
        <v>85.0</v>
      </c>
      <c r="O22" s="8">
        <v>18.0</v>
      </c>
      <c r="P22" s="8">
        <v>173017.5</v>
      </c>
    </row>
    <row r="23" spans="1:16">
      <c r="A23" s="8">
        <v>10</v>
      </c>
      <c r="B23" s="9" t="s">
        <v>33</v>
      </c>
      <c r="C23" s="8" t="s">
        <v>28</v>
      </c>
      <c r="D23" s="8">
        <v>47.54</v>
      </c>
      <c r="E23" s="8">
        <v>375.0</v>
      </c>
      <c r="F23" s="8">
        <v>18.0</v>
      </c>
      <c r="G23" s="8">
        <v>21036.5</v>
      </c>
      <c r="H23" s="8">
        <v>425.0</v>
      </c>
      <c r="I23" s="8">
        <v>18.0</v>
      </c>
      <c r="J23" s="8">
        <v>23841.3</v>
      </c>
      <c r="K23" s="8">
        <v>380.0</v>
      </c>
      <c r="L23" s="8">
        <v>18.0</v>
      </c>
      <c r="M23" s="8">
        <v>21316.9</v>
      </c>
      <c r="N23" s="8">
        <v>485.0</v>
      </c>
      <c r="O23" s="8">
        <v>18.0</v>
      </c>
      <c r="P23" s="8">
        <v>27207.1</v>
      </c>
    </row>
    <row r="24" spans="1:16">
      <c r="A24" s="8">
        <v>11</v>
      </c>
      <c r="B24" s="9" t="s">
        <v>34</v>
      </c>
      <c r="C24" s="8" t="s">
        <v>28</v>
      </c>
      <c r="D24" s="8">
        <v>176.57</v>
      </c>
      <c r="E24" s="8">
        <v>375.0</v>
      </c>
      <c r="F24" s="8">
        <v>18.0</v>
      </c>
      <c r="G24" s="8">
        <v>78132.2</v>
      </c>
      <c r="H24" s="8">
        <v>475.0</v>
      </c>
      <c r="I24" s="8">
        <v>18.0</v>
      </c>
      <c r="J24" s="8">
        <v>98967.5</v>
      </c>
      <c r="K24" s="8">
        <v>380.0</v>
      </c>
      <c r="L24" s="8">
        <v>18.0</v>
      </c>
      <c r="M24" s="8">
        <v>79174.0</v>
      </c>
      <c r="N24" s="8">
        <v>510.0</v>
      </c>
      <c r="O24" s="8">
        <v>18.0</v>
      </c>
      <c r="P24" s="8">
        <v>106259.8</v>
      </c>
    </row>
    <row r="25" spans="1:16">
      <c r="A25" s="8">
        <v>12</v>
      </c>
      <c r="B25" s="9" t="s">
        <v>35</v>
      </c>
      <c r="C25" s="8" t="s">
        <v>28</v>
      </c>
      <c r="D25" s="8">
        <v>144.98</v>
      </c>
      <c r="E25" s="8">
        <v>535.0</v>
      </c>
      <c r="F25" s="8">
        <v>18.0</v>
      </c>
      <c r="G25" s="8">
        <v>91525.9</v>
      </c>
      <c r="H25" s="8">
        <v>525.0</v>
      </c>
      <c r="I25" s="8">
        <v>18.0</v>
      </c>
      <c r="J25" s="8">
        <v>89815.1</v>
      </c>
      <c r="K25" s="8">
        <v>410.0</v>
      </c>
      <c r="L25" s="8">
        <v>18.0</v>
      </c>
      <c r="M25" s="8">
        <v>70141.3</v>
      </c>
      <c r="N25" s="8">
        <v>610.0</v>
      </c>
      <c r="O25" s="8">
        <v>18.0</v>
      </c>
      <c r="P25" s="8">
        <v>104356.6</v>
      </c>
    </row>
    <row r="26" spans="1:16">
      <c r="A26" s="8">
        <v>13</v>
      </c>
      <c r="B26" s="9" t="s">
        <v>36</v>
      </c>
      <c r="C26" s="8" t="s">
        <v>28</v>
      </c>
      <c r="D26" s="8">
        <v>49.57</v>
      </c>
      <c r="E26" s="8">
        <v>1075.0</v>
      </c>
      <c r="F26" s="8">
        <v>18.0</v>
      </c>
      <c r="G26" s="8">
        <v>62879.5</v>
      </c>
      <c r="H26" s="8">
        <v>1400.0</v>
      </c>
      <c r="I26" s="8">
        <v>18.0</v>
      </c>
      <c r="J26" s="8">
        <v>81889.6</v>
      </c>
      <c r="K26" s="8">
        <v>1100.0</v>
      </c>
      <c r="L26" s="8">
        <v>18.0</v>
      </c>
      <c r="M26" s="8">
        <v>64341.9</v>
      </c>
      <c r="N26" s="8">
        <v>1050.0</v>
      </c>
      <c r="O26" s="8">
        <v>18.0</v>
      </c>
      <c r="P26" s="8">
        <v>61417.2</v>
      </c>
    </row>
    <row r="27" spans="1:16">
      <c r="A27" s="8">
        <v>14</v>
      </c>
      <c r="B27" s="9" t="s">
        <v>37</v>
      </c>
      <c r="C27" s="8" t="s">
        <v>28</v>
      </c>
      <c r="D27" s="8">
        <v>19.41</v>
      </c>
      <c r="E27" s="8">
        <v>860.0</v>
      </c>
      <c r="F27" s="8">
        <v>18.0</v>
      </c>
      <c r="G27" s="8">
        <v>19697.3</v>
      </c>
      <c r="H27" s="8">
        <v>1450.0</v>
      </c>
      <c r="I27" s="8">
        <v>18.0</v>
      </c>
      <c r="J27" s="8">
        <v>33210.5</v>
      </c>
      <c r="K27" s="8">
        <v>950.0</v>
      </c>
      <c r="L27" s="8">
        <v>18.0</v>
      </c>
      <c r="M27" s="8">
        <v>21758.6</v>
      </c>
      <c r="N27" s="8">
        <v>950.0</v>
      </c>
      <c r="O27" s="8">
        <v>18.0</v>
      </c>
      <c r="P27" s="8">
        <v>21758.6</v>
      </c>
    </row>
    <row r="28" spans="1:16">
      <c r="A28" s="8">
        <v>15</v>
      </c>
      <c r="B28" s="9" t="s">
        <v>38</v>
      </c>
      <c r="C28" s="8" t="s">
        <v>28</v>
      </c>
      <c r="D28" s="8">
        <v>12.41</v>
      </c>
      <c r="E28" s="8">
        <v>1290.0</v>
      </c>
      <c r="F28" s="8">
        <v>18.0</v>
      </c>
      <c r="G28" s="8">
        <v>18890.5</v>
      </c>
      <c r="H28" s="8">
        <v>1550.0</v>
      </c>
      <c r="I28" s="8">
        <v>18.0</v>
      </c>
      <c r="J28" s="8">
        <v>22697.9</v>
      </c>
      <c r="K28" s="8">
        <v>1950.0</v>
      </c>
      <c r="L28" s="8">
        <v>18.0</v>
      </c>
      <c r="M28" s="8">
        <v>28555.4</v>
      </c>
      <c r="N28" s="8">
        <v>1570.0</v>
      </c>
      <c r="O28" s="8">
        <v>18.0</v>
      </c>
      <c r="P28" s="8">
        <v>22990.8</v>
      </c>
    </row>
    <row r="29" spans="1:16">
      <c r="A29" s="8">
        <v>16</v>
      </c>
      <c r="B29" s="9" t="s">
        <v>39</v>
      </c>
      <c r="C29" s="8" t="s">
        <v>28</v>
      </c>
      <c r="D29" s="8">
        <v>204.71</v>
      </c>
      <c r="E29" s="8">
        <v>150.0</v>
      </c>
      <c r="F29" s="8">
        <v>18.0</v>
      </c>
      <c r="G29" s="8">
        <v>36233.7</v>
      </c>
      <c r="H29" s="8">
        <v>220.0</v>
      </c>
      <c r="I29" s="8">
        <v>18.0</v>
      </c>
      <c r="J29" s="8">
        <v>53142.7</v>
      </c>
      <c r="K29" s="8">
        <v>250.0</v>
      </c>
      <c r="L29" s="8">
        <v>18.0</v>
      </c>
      <c r="M29" s="8">
        <v>60389.5</v>
      </c>
      <c r="N29" s="8">
        <v>225.0</v>
      </c>
      <c r="O29" s="8">
        <v>18.0</v>
      </c>
      <c r="P29" s="8">
        <v>54350.5</v>
      </c>
    </row>
    <row r="30" spans="1:16">
      <c r="A30" s="8">
        <v>17</v>
      </c>
      <c r="B30" s="9" t="s">
        <v>40</v>
      </c>
      <c r="C30" s="8" t="s">
        <v>28</v>
      </c>
      <c r="D30" s="8">
        <v>144.98</v>
      </c>
      <c r="E30" s="8">
        <v>160.0</v>
      </c>
      <c r="F30" s="8">
        <v>18.0</v>
      </c>
      <c r="G30" s="8">
        <v>27372.2</v>
      </c>
      <c r="H30" s="8">
        <v>245.0</v>
      </c>
      <c r="I30" s="8">
        <v>18.0</v>
      </c>
      <c r="J30" s="8">
        <v>41913.7</v>
      </c>
      <c r="K30" s="8">
        <v>230.0</v>
      </c>
      <c r="L30" s="8">
        <v>18.0</v>
      </c>
      <c r="M30" s="8">
        <v>39347.6</v>
      </c>
      <c r="N30" s="8">
        <v>245.0</v>
      </c>
      <c r="O30" s="8">
        <v>18.0</v>
      </c>
      <c r="P30" s="8">
        <v>41913.7</v>
      </c>
    </row>
    <row r="31" spans="1:16">
      <c r="A31" s="8">
        <v>18</v>
      </c>
      <c r="B31" s="9" t="s">
        <v>41</v>
      </c>
      <c r="C31" s="8" t="s">
        <v>28</v>
      </c>
      <c r="D31" s="8">
        <v>20.0</v>
      </c>
      <c r="E31" s="8">
        <v>150.0</v>
      </c>
      <c r="F31" s="8">
        <v>18.0</v>
      </c>
      <c r="G31" s="8">
        <v>3540.0</v>
      </c>
      <c r="H31" s="8">
        <v>285.0</v>
      </c>
      <c r="I31" s="8">
        <v>18.0</v>
      </c>
      <c r="J31" s="8">
        <v>6726.0</v>
      </c>
      <c r="K31" s="8">
        <v>210.0</v>
      </c>
      <c r="L31" s="8">
        <v>18.0</v>
      </c>
      <c r="M31" s="8">
        <v>4956.0</v>
      </c>
      <c r="N31" s="8">
        <v>265.0</v>
      </c>
      <c r="O31" s="8">
        <v>18.0</v>
      </c>
      <c r="P31" s="8">
        <v>6254.0</v>
      </c>
    </row>
    <row r="32" spans="1:16">
      <c r="A32" s="8">
        <v>19</v>
      </c>
      <c r="B32" s="9" t="s">
        <v>42</v>
      </c>
      <c r="C32" s="8" t="s">
        <v>28</v>
      </c>
      <c r="D32" s="8">
        <v>69.63</v>
      </c>
      <c r="E32" s="8">
        <v>1180.0</v>
      </c>
      <c r="F32" s="8">
        <v>18.0</v>
      </c>
      <c r="G32" s="8">
        <v>96952.8</v>
      </c>
      <c r="H32" s="8">
        <v>850.0</v>
      </c>
      <c r="I32" s="8">
        <v>18.0</v>
      </c>
      <c r="J32" s="8">
        <v>69838.9</v>
      </c>
      <c r="K32" s="8">
        <v>1300.0</v>
      </c>
      <c r="L32" s="8">
        <v>18.0</v>
      </c>
      <c r="M32" s="8">
        <v>106812.4</v>
      </c>
      <c r="N32" s="8">
        <v>1475.0</v>
      </c>
      <c r="O32" s="8">
        <v>18.0</v>
      </c>
      <c r="P32" s="8">
        <v>121191.0</v>
      </c>
    </row>
    <row r="33" spans="1:16">
      <c r="A33" s="8">
        <v>20</v>
      </c>
      <c r="B33" s="9" t="s">
        <v>43</v>
      </c>
      <c r="C33" s="8" t="s">
        <v>44</v>
      </c>
      <c r="D33" s="8">
        <v>7.32</v>
      </c>
      <c r="E33" s="8">
        <v>200.0</v>
      </c>
      <c r="F33" s="8">
        <v>18.0</v>
      </c>
      <c r="G33" s="8">
        <v>1727.5</v>
      </c>
      <c r="H33" s="8">
        <v>450.0</v>
      </c>
      <c r="I33" s="8">
        <v>18.0</v>
      </c>
      <c r="J33" s="8">
        <v>3886.9</v>
      </c>
      <c r="K33" s="8">
        <v>250.0</v>
      </c>
      <c r="L33" s="8">
        <v>18.0</v>
      </c>
      <c r="M33" s="8">
        <v>2159.4</v>
      </c>
      <c r="N33" s="8">
        <v>645.0</v>
      </c>
      <c r="O33" s="8">
        <v>18.0</v>
      </c>
      <c r="P33" s="8">
        <v>5571.3</v>
      </c>
    </row>
    <row r="34" spans="1:16">
      <c r="A34" s="8">
        <v>21</v>
      </c>
      <c r="B34" s="9" t="s">
        <v>45</v>
      </c>
      <c r="C34" s="8" t="s">
        <v>28</v>
      </c>
      <c r="D34" s="8">
        <v>88.01</v>
      </c>
      <c r="E34" s="8">
        <v>750.0</v>
      </c>
      <c r="F34" s="8">
        <v>18.0</v>
      </c>
      <c r="G34" s="8">
        <v>77888.9</v>
      </c>
      <c r="H34" s="8">
        <v>775.0</v>
      </c>
      <c r="I34" s="8">
        <v>18.0</v>
      </c>
      <c r="J34" s="8">
        <v>80485.1</v>
      </c>
      <c r="K34" s="8">
        <v>950.0</v>
      </c>
      <c r="L34" s="8">
        <v>18.0</v>
      </c>
      <c r="M34" s="8">
        <v>98659.2</v>
      </c>
      <c r="N34" s="8">
        <v>975.0</v>
      </c>
      <c r="O34" s="8">
        <v>18.0</v>
      </c>
      <c r="P34" s="8">
        <v>101255.5</v>
      </c>
    </row>
    <row r="35" spans="1:16">
      <c r="A35" s="8">
        <v>22</v>
      </c>
      <c r="B35" s="9" t="s">
        <v>46</v>
      </c>
      <c r="C35" s="8" t="s">
        <v>44</v>
      </c>
      <c r="D35" s="8">
        <v>38.41</v>
      </c>
      <c r="E35" s="8">
        <v>410.0</v>
      </c>
      <c r="F35" s="8">
        <v>18.0</v>
      </c>
      <c r="G35" s="8">
        <v>18582.8</v>
      </c>
      <c r="H35" s="8">
        <v>225.0</v>
      </c>
      <c r="I35" s="8">
        <v>18.0</v>
      </c>
      <c r="J35" s="8">
        <v>10197.9</v>
      </c>
      <c r="K35" s="8">
        <v>535.0</v>
      </c>
      <c r="L35" s="8">
        <v>18.0</v>
      </c>
      <c r="M35" s="8">
        <v>24248.2</v>
      </c>
      <c r="N35" s="8">
        <v>750.0</v>
      </c>
      <c r="O35" s="8">
        <v>18.0</v>
      </c>
      <c r="P35" s="8">
        <v>33992.9</v>
      </c>
    </row>
    <row r="36" spans="1:16">
      <c r="A36" s="8">
        <v>23</v>
      </c>
      <c r="B36" s="9" t="s">
        <v>47</v>
      </c>
      <c r="C36" s="8" t="s">
        <v>28</v>
      </c>
      <c r="D36" s="8">
        <v>6.51</v>
      </c>
      <c r="E36" s="8">
        <v>2500.0</v>
      </c>
      <c r="F36" s="8">
        <v>18.0</v>
      </c>
      <c r="G36" s="8">
        <v>19204.5</v>
      </c>
      <c r="H36" s="8">
        <v>4500.0</v>
      </c>
      <c r="I36" s="8">
        <v>18.0</v>
      </c>
      <c r="J36" s="8">
        <v>34568.1</v>
      </c>
      <c r="K36" s="8">
        <v>4000.0</v>
      </c>
      <c r="L36" s="8">
        <v>18.0</v>
      </c>
      <c r="M36" s="8">
        <v>30727.2</v>
      </c>
      <c r="N36" s="8">
        <v>7100.0</v>
      </c>
      <c r="O36" s="8">
        <v>18.0</v>
      </c>
      <c r="P36" s="8">
        <v>54540.8</v>
      </c>
    </row>
    <row r="37" spans="1:16">
      <c r="A37" s="8">
        <v>24</v>
      </c>
      <c r="B37" s="9" t="s">
        <v>48</v>
      </c>
      <c r="C37" s="8" t="s">
        <v>49</v>
      </c>
      <c r="D37" s="8">
        <v>1.0</v>
      </c>
      <c r="E37" s="8">
        <v>3000.0</v>
      </c>
      <c r="F37" s="8">
        <v>18.0</v>
      </c>
      <c r="G37" s="8">
        <v>3540.0</v>
      </c>
      <c r="H37" s="8">
        <v>6000.0</v>
      </c>
      <c r="I37" s="8">
        <v>18.0</v>
      </c>
      <c r="J37" s="8">
        <v>7080.0</v>
      </c>
      <c r="K37" s="8">
        <v>3800.0</v>
      </c>
      <c r="L37" s="8">
        <v>18.0</v>
      </c>
      <c r="M37" s="8">
        <v>4484.0</v>
      </c>
      <c r="N37" s="8">
        <v>8900.0</v>
      </c>
      <c r="O37" s="8">
        <v>18.0</v>
      </c>
      <c r="P37" s="8">
        <v>10502.0</v>
      </c>
    </row>
    <row r="38" spans="1:16">
      <c r="A38" s="8">
        <v>25</v>
      </c>
      <c r="B38" s="9" t="s">
        <v>50</v>
      </c>
      <c r="C38" s="8" t="s">
        <v>28</v>
      </c>
      <c r="D38" s="8">
        <v>8.55</v>
      </c>
      <c r="E38" s="8">
        <v>3225.0</v>
      </c>
      <c r="F38" s="8">
        <v>18.0</v>
      </c>
      <c r="G38" s="8">
        <v>32537.0</v>
      </c>
      <c r="H38" s="8">
        <v>4150.0</v>
      </c>
      <c r="I38" s="8">
        <v>18.0</v>
      </c>
      <c r="J38" s="8">
        <v>41869.4</v>
      </c>
      <c r="K38" s="8">
        <v>3200.0</v>
      </c>
      <c r="L38" s="8">
        <v>18.0</v>
      </c>
      <c r="M38" s="8">
        <v>32284.8</v>
      </c>
      <c r="N38" s="8">
        <v>5250.0</v>
      </c>
      <c r="O38" s="8">
        <v>18.0</v>
      </c>
      <c r="P38" s="8">
        <v>52967.3</v>
      </c>
    </row>
    <row r="39" spans="1:16">
      <c r="A39" s="8">
        <v>26</v>
      </c>
      <c r="B39" s="9" t="s">
        <v>51</v>
      </c>
      <c r="C39" s="8" t="s">
        <v>28</v>
      </c>
      <c r="D39" s="8">
        <v>16.33</v>
      </c>
      <c r="E39" s="8">
        <v>2150.0</v>
      </c>
      <c r="F39" s="8">
        <v>18.0</v>
      </c>
      <c r="G39" s="8">
        <v>41429.2</v>
      </c>
      <c r="H39" s="8">
        <v>4550.0</v>
      </c>
      <c r="I39" s="8">
        <v>18.0</v>
      </c>
      <c r="J39" s="8">
        <v>87675.8</v>
      </c>
      <c r="K39" s="8">
        <v>2800.0</v>
      </c>
      <c r="L39" s="8">
        <v>18.0</v>
      </c>
      <c r="M39" s="8">
        <v>53954.3</v>
      </c>
      <c r="N39" s="8">
        <v>5450.0</v>
      </c>
      <c r="O39" s="8">
        <v>18.0</v>
      </c>
      <c r="P39" s="8">
        <v>105018.2</v>
      </c>
    </row>
    <row r="40" spans="1:16">
      <c r="A40" s="8">
        <v>27</v>
      </c>
      <c r="B40" s="9" t="s">
        <v>52</v>
      </c>
      <c r="C40" s="8" t="s">
        <v>53</v>
      </c>
      <c r="D40" s="8">
        <v>5.0</v>
      </c>
      <c r="E40" s="8">
        <v>8000.0</v>
      </c>
      <c r="F40" s="8">
        <v>18.0</v>
      </c>
      <c r="G40" s="8">
        <v>47200.0</v>
      </c>
      <c r="H40" s="8">
        <v>11000.0</v>
      </c>
      <c r="I40" s="8">
        <v>18.0</v>
      </c>
      <c r="J40" s="8">
        <v>64900.0</v>
      </c>
      <c r="K40" s="8">
        <v>10000.0</v>
      </c>
      <c r="L40" s="8">
        <v>18.0</v>
      </c>
      <c r="M40" s="8">
        <v>59000.0</v>
      </c>
      <c r="N40" s="8">
        <v>16750.0</v>
      </c>
      <c r="O40" s="8">
        <v>18.0</v>
      </c>
      <c r="P40" s="8">
        <v>98825.0</v>
      </c>
    </row>
    <row r="41" spans="1:16">
      <c r="A41" s="8">
        <v>28</v>
      </c>
      <c r="B41" s="9" t="s">
        <v>54</v>
      </c>
      <c r="C41" s="8" t="s">
        <v>49</v>
      </c>
      <c r="D41" s="8">
        <v>1.0</v>
      </c>
      <c r="E41" s="8">
        <v>8000.0</v>
      </c>
      <c r="F41" s="8">
        <v>18.0</v>
      </c>
      <c r="G41" s="8">
        <v>9440.0</v>
      </c>
      <c r="H41" s="8">
        <v>12000.0</v>
      </c>
      <c r="I41" s="8">
        <v>18.0</v>
      </c>
      <c r="J41" s="8">
        <v>14160.0</v>
      </c>
      <c r="K41" s="8">
        <v>9000.0</v>
      </c>
      <c r="L41" s="8">
        <v>18.0</v>
      </c>
      <c r="M41" s="8">
        <v>10620.0</v>
      </c>
      <c r="N41" s="8">
        <v>12500.0</v>
      </c>
      <c r="O41" s="8">
        <v>18.0</v>
      </c>
      <c r="P41" s="8">
        <v>14750.0</v>
      </c>
    </row>
    <row r="42" spans="1:16">
      <c r="A42" s="8">
        <v>29</v>
      </c>
      <c r="B42" s="9" t="s">
        <v>55</v>
      </c>
      <c r="C42" s="8" t="s">
        <v>49</v>
      </c>
      <c r="D42" s="8">
        <v>1.0</v>
      </c>
      <c r="E42" s="8">
        <v>15000.0</v>
      </c>
      <c r="F42" s="8">
        <v>18.0</v>
      </c>
      <c r="G42" s="8">
        <v>17700.0</v>
      </c>
      <c r="H42" s="8">
        <v>40000.0</v>
      </c>
      <c r="I42" s="8">
        <v>0.0</v>
      </c>
      <c r="J42" s="8">
        <v>40000.0</v>
      </c>
      <c r="K42" s="8">
        <v>25000.0</v>
      </c>
      <c r="L42" s="8">
        <v>18.0</v>
      </c>
      <c r="M42" s="8">
        <v>29500.0</v>
      </c>
      <c r="N42" s="8">
        <v>115000.0</v>
      </c>
      <c r="O42" s="8">
        <v>18.0</v>
      </c>
      <c r="P42" s="8">
        <v>135700.0</v>
      </c>
    </row>
    <row r="43" spans="1:16">
      <c r="A43" s="8">
        <v>30</v>
      </c>
      <c r="B43" s="9" t="s">
        <v>56</v>
      </c>
      <c r="C43" s="8" t="s">
        <v>28</v>
      </c>
      <c r="D43" s="8">
        <v>5.62</v>
      </c>
      <c r="E43" s="8">
        <v>2690.0</v>
      </c>
      <c r="F43" s="8">
        <v>18.0</v>
      </c>
      <c r="G43" s="8">
        <v>17839.0</v>
      </c>
      <c r="H43" s="8">
        <v>3850.0</v>
      </c>
      <c r="I43" s="8">
        <v>18.0</v>
      </c>
      <c r="J43" s="8">
        <v>25531.7</v>
      </c>
      <c r="K43" s="8">
        <v>28000.0</v>
      </c>
      <c r="L43" s="8">
        <v>18.0</v>
      </c>
      <c r="M43" s="8">
        <v>185684.8</v>
      </c>
      <c r="N43" s="8">
        <v>4100.0</v>
      </c>
      <c r="O43" s="8">
        <v>18.0</v>
      </c>
      <c r="P43" s="8">
        <v>27189.6</v>
      </c>
    </row>
    <row r="44" spans="1:16">
      <c r="A44" s="8">
        <v>31</v>
      </c>
      <c r="B44" s="9" t="s">
        <v>57</v>
      </c>
      <c r="C44" s="8" t="s">
        <v>58</v>
      </c>
      <c r="D44" s="8">
        <v>1.0</v>
      </c>
      <c r="E44" s="8">
        <v>30000.0</v>
      </c>
      <c r="F44" s="8">
        <v>18.0</v>
      </c>
      <c r="G44" s="8">
        <v>35400.0</v>
      </c>
      <c r="H44" s="8">
        <v>35000.0</v>
      </c>
      <c r="I44" s="8">
        <v>18.0</v>
      </c>
      <c r="J44" s="8">
        <v>41300.0</v>
      </c>
      <c r="K44" s="8">
        <v>40000.0</v>
      </c>
      <c r="L44" s="8">
        <v>18.0</v>
      </c>
      <c r="M44" s="8">
        <v>47200.0</v>
      </c>
      <c r="N44" s="8">
        <v>67000.0</v>
      </c>
      <c r="O44" s="8">
        <v>18.0</v>
      </c>
      <c r="P44" s="8">
        <v>79060.0</v>
      </c>
    </row>
    <row r="45" spans="1:16">
      <c r="A45" s="8">
        <v>32</v>
      </c>
      <c r="B45" s="9" t="s">
        <v>59</v>
      </c>
      <c r="C45" s="8" t="s">
        <v>58</v>
      </c>
      <c r="D45" s="8">
        <v>1.0</v>
      </c>
      <c r="E45" s="8">
        <v>5000.0</v>
      </c>
      <c r="F45" s="8">
        <v>18.0</v>
      </c>
      <c r="G45" s="8">
        <v>5900.0</v>
      </c>
      <c r="H45" s="8">
        <v>20000.0</v>
      </c>
      <c r="I45" s="8">
        <v>18.0</v>
      </c>
      <c r="J45" s="8">
        <v>23600.0</v>
      </c>
      <c r="K45" s="8">
        <v>15000.0</v>
      </c>
      <c r="L45" s="8">
        <v>18.0</v>
      </c>
      <c r="M45" s="8">
        <v>17700.0</v>
      </c>
      <c r="N45" s="8">
        <v>46000.0</v>
      </c>
      <c r="O45" s="8">
        <v>18.0</v>
      </c>
      <c r="P45" s="8">
        <v>54280.0</v>
      </c>
    </row>
    <row r="46" spans="1:16">
      <c r="A46" s="8">
        <v>33</v>
      </c>
      <c r="B46" s="9" t="s">
        <v>60</v>
      </c>
      <c r="C46" s="8" t="s">
        <v>49</v>
      </c>
      <c r="D46" s="8">
        <v>1.0</v>
      </c>
      <c r="E46" s="8">
        <v>2100.0</v>
      </c>
      <c r="F46" s="8">
        <v>18.0</v>
      </c>
      <c r="G46" s="8">
        <v>2478.0</v>
      </c>
      <c r="H46" s="8">
        <v>3500.0</v>
      </c>
      <c r="I46" s="8">
        <v>18.0</v>
      </c>
      <c r="J46" s="8">
        <v>4130.0</v>
      </c>
      <c r="K46" s="8">
        <v>15000.0</v>
      </c>
      <c r="L46" s="8">
        <v>18.0</v>
      </c>
      <c r="M46" s="8">
        <v>17700.0</v>
      </c>
      <c r="N46" s="8">
        <v>3750.0</v>
      </c>
      <c r="O46" s="8">
        <v>18.0</v>
      </c>
      <c r="P46" s="8">
        <v>4425.0</v>
      </c>
    </row>
    <row r="47" spans="1:16">
      <c r="A47" s="8">
        <v>34</v>
      </c>
      <c r="B47" s="9" t="s">
        <v>61</v>
      </c>
      <c r="C47" s="8" t="s">
        <v>22</v>
      </c>
      <c r="D47" s="8">
        <v>5.9</v>
      </c>
      <c r="E47" s="8">
        <v>2000.0</v>
      </c>
      <c r="F47" s="8">
        <v>18.0</v>
      </c>
      <c r="G47" s="8">
        <v>13924.0</v>
      </c>
      <c r="H47" s="8">
        <v>1500.0</v>
      </c>
      <c r="I47" s="8">
        <v>18.0</v>
      </c>
      <c r="J47" s="8">
        <v>10443.0</v>
      </c>
      <c r="K47" s="8">
        <v>1300.0</v>
      </c>
      <c r="L47" s="8">
        <v>18.0</v>
      </c>
      <c r="M47" s="8">
        <v>9050.6</v>
      </c>
      <c r="N47" s="8">
        <v>1950.0</v>
      </c>
      <c r="O47" s="8">
        <v>18.0</v>
      </c>
      <c r="P47" s="8">
        <v>13575.9</v>
      </c>
    </row>
    <row r="48" spans="1:16">
      <c r="A48" s="8">
        <v>35</v>
      </c>
      <c r="B48" s="9" t="s">
        <v>62</v>
      </c>
      <c r="C48" s="8" t="s">
        <v>58</v>
      </c>
      <c r="D48" s="8">
        <v>1.0</v>
      </c>
      <c r="E48" s="8">
        <v>5000.0</v>
      </c>
      <c r="F48" s="8">
        <v>18.0</v>
      </c>
      <c r="G48" s="8">
        <v>5900.0</v>
      </c>
      <c r="H48" s="8">
        <v>6500.0</v>
      </c>
      <c r="I48" s="8">
        <v>18.0</v>
      </c>
      <c r="J48" s="8">
        <v>7670.0</v>
      </c>
      <c r="K48" s="8">
        <v>4500.0</v>
      </c>
      <c r="L48" s="8">
        <v>18.0</v>
      </c>
      <c r="M48" s="8">
        <v>5310.0</v>
      </c>
      <c r="N48" s="8">
        <v>6750.0</v>
      </c>
      <c r="O48" s="8">
        <v>18.0</v>
      </c>
      <c r="P48" s="8">
        <v>7965.0</v>
      </c>
    </row>
    <row r="49" spans="1:16">
      <c r="A49" s="8">
        <v>36</v>
      </c>
      <c r="B49" s="9" t="s">
        <v>63</v>
      </c>
      <c r="C49" s="8" t="s">
        <v>28</v>
      </c>
      <c r="D49" s="8">
        <v>138.24</v>
      </c>
      <c r="E49" s="8">
        <v>540.0</v>
      </c>
      <c r="F49" s="8">
        <v>18.0</v>
      </c>
      <c r="G49" s="8">
        <v>88086.5</v>
      </c>
      <c r="H49" s="8">
        <v>450.0</v>
      </c>
      <c r="I49" s="8">
        <v>18.0</v>
      </c>
      <c r="J49" s="8">
        <v>73405.4</v>
      </c>
      <c r="K49" s="8">
        <v>1100.0</v>
      </c>
      <c r="L49" s="8">
        <v>18.0</v>
      </c>
      <c r="M49" s="8">
        <v>179435.5</v>
      </c>
      <c r="N49" s="8">
        <v>1050.0</v>
      </c>
      <c r="O49" s="8">
        <v>18.0</v>
      </c>
      <c r="P49" s="8">
        <v>171279.4</v>
      </c>
    </row>
    <row r="50" spans="1:16">
      <c r="A50" s="8">
        <v>37</v>
      </c>
      <c r="B50" s="9" t="s">
        <v>64</v>
      </c>
      <c r="C50" s="8" t="s">
        <v>58</v>
      </c>
      <c r="D50" s="8">
        <v>1.0</v>
      </c>
      <c r="E50" s="8">
        <v>10000.0</v>
      </c>
      <c r="F50" s="8">
        <v>18.0</v>
      </c>
      <c r="G50" s="8">
        <v>11800.0</v>
      </c>
      <c r="H50" s="8">
        <v>15000.0</v>
      </c>
      <c r="I50" s="8">
        <v>18.0</v>
      </c>
      <c r="J50" s="8">
        <v>17700.0</v>
      </c>
      <c r="K50" s="8">
        <v>10000.0</v>
      </c>
      <c r="L50" s="8">
        <v>18.0</v>
      </c>
      <c r="M50" s="8">
        <v>11800.0</v>
      </c>
      <c r="N50" s="8">
        <v>15000.0</v>
      </c>
      <c r="O50" s="8">
        <v>18.0</v>
      </c>
      <c r="P50" s="8">
        <v>17700.0</v>
      </c>
    </row>
    <row r="51" spans="1:16">
      <c r="A51" s="8">
        <v>38</v>
      </c>
      <c r="B51" s="9" t="s">
        <v>65</v>
      </c>
      <c r="C51" s="8" t="s">
        <v>44</v>
      </c>
      <c r="D51" s="8">
        <v>50.91</v>
      </c>
      <c r="E51" s="8">
        <v>1550.0</v>
      </c>
      <c r="F51" s="8">
        <v>18.0</v>
      </c>
      <c r="G51" s="8">
        <v>93114.4</v>
      </c>
      <c r="H51" s="8">
        <v>8700.0</v>
      </c>
      <c r="I51" s="8">
        <v>18.0</v>
      </c>
      <c r="J51" s="8">
        <v>522642.1</v>
      </c>
      <c r="K51" s="8">
        <v>3800.0</v>
      </c>
      <c r="L51" s="8">
        <v>18.0</v>
      </c>
      <c r="M51" s="8">
        <v>228280.4</v>
      </c>
      <c r="N51" s="8">
        <v>4750.0</v>
      </c>
      <c r="O51" s="8">
        <v>18.0</v>
      </c>
      <c r="P51" s="8">
        <v>285350.6</v>
      </c>
    </row>
    <row r="52" spans="1:16">
      <c r="A52" s="8">
        <v>39</v>
      </c>
      <c r="B52" s="9" t="s">
        <v>66</v>
      </c>
      <c r="C52" s="8" t="s">
        <v>32</v>
      </c>
      <c r="D52" s="8">
        <v>100.0</v>
      </c>
      <c r="E52" s="8">
        <v>80.0</v>
      </c>
      <c r="F52" s="8">
        <v>18.0</v>
      </c>
      <c r="G52" s="8">
        <v>9440.0</v>
      </c>
      <c r="H52" s="8">
        <v>120.0</v>
      </c>
      <c r="I52" s="8">
        <v>18.0</v>
      </c>
      <c r="J52" s="8">
        <v>14160.0</v>
      </c>
      <c r="K52" s="8">
        <v>110.0</v>
      </c>
      <c r="L52" s="8">
        <v>18.0</v>
      </c>
      <c r="M52" s="8">
        <v>12980.0</v>
      </c>
      <c r="N52" s="8">
        <v>175.0</v>
      </c>
      <c r="O52" s="8">
        <v>18.0</v>
      </c>
      <c r="P52" s="8">
        <v>20650.0</v>
      </c>
    </row>
    <row r="53" spans="1:16">
      <c r="A53" s="8">
        <v>40</v>
      </c>
      <c r="B53" s="9" t="s">
        <v>67</v>
      </c>
      <c r="C53" s="8" t="s">
        <v>58</v>
      </c>
      <c r="D53" s="8">
        <v>1.0</v>
      </c>
      <c r="E53" s="8">
        <v>60000.0</v>
      </c>
      <c r="F53" s="8">
        <v>18.0</v>
      </c>
      <c r="G53" s="8">
        <v>70800.0</v>
      </c>
      <c r="H53" s="8">
        <v>45000.0</v>
      </c>
      <c r="I53" s="8">
        <v>18.0</v>
      </c>
      <c r="J53" s="8">
        <v>53100.0</v>
      </c>
      <c r="K53" s="8">
        <v>47000.0</v>
      </c>
      <c r="L53" s="8">
        <v>18.0</v>
      </c>
      <c r="M53" s="8">
        <v>55460.0</v>
      </c>
      <c r="N53" s="8">
        <v>72000.0</v>
      </c>
      <c r="O53" s="8">
        <v>18.0</v>
      </c>
      <c r="P53" s="8">
        <v>84960.0</v>
      </c>
    </row>
    <row r="54" spans="1:16">
      <c r="A54" s="8"/>
      <c r="B54" s="8"/>
      <c r="C54" s="8"/>
      <c r="D54" s="8"/>
      <c r="E54" s="8"/>
      <c r="F54" s="8"/>
      <c r="G54" s="11">
        <f>SUM(G14:G53)</f>
        <v>1750467.2</v>
      </c>
      <c r="H54" s="8"/>
      <c r="I54" s="8"/>
      <c r="J54" s="11">
        <f>SUM(J14:J53)</f>
        <v>2539308.2</v>
      </c>
      <c r="K54" s="8"/>
      <c r="L54" s="8"/>
      <c r="M54" s="11">
        <f>SUM(M14:M53)</f>
        <v>2279255.9</v>
      </c>
      <c r="N54" s="8"/>
      <c r="O54" s="8"/>
      <c r="P54" s="11">
        <f>SUM(P14:P53)</f>
        <v>2784150.5</v>
      </c>
    </row>
    <row r="55" spans="1:16">
      <c r="A55" s="8"/>
      <c r="B55" s="8"/>
      <c r="C55" s="8"/>
      <c r="D55" s="8"/>
      <c r="E55" s="8"/>
      <c r="F55" s="8"/>
      <c r="G55" s="12" t="s">
        <v>68</v>
      </c>
      <c r="H55" s="8"/>
      <c r="I55" s="8"/>
      <c r="J55" s="12" t="s">
        <v>69</v>
      </c>
      <c r="K55" s="8"/>
      <c r="L55" s="8"/>
      <c r="M55" s="12" t="s">
        <v>70</v>
      </c>
      <c r="N55" s="8"/>
      <c r="O55" s="8"/>
      <c r="P55" s="12" t="s">
        <v>71</v>
      </c>
    </row>
    <row r="56" spans="1:16" customHeight="1" ht="38">
      <c r="A56" s="3" t="s">
        <v>72</v>
      </c>
      <c r="B56" s="2"/>
      <c r="C56" s="2"/>
      <c r="D56" s="2"/>
      <c r="E56" s="3" t="s">
        <v>73</v>
      </c>
      <c r="F56" s="2"/>
      <c r="G56" s="2"/>
      <c r="H56" s="3" t="s">
        <v>74</v>
      </c>
      <c r="I56" s="2"/>
      <c r="J56" s="2"/>
      <c r="K56" s="3" t="s">
        <v>75</v>
      </c>
      <c r="L56" s="2"/>
      <c r="M56" s="2"/>
      <c r="N56" s="3" t="s">
        <v>76</v>
      </c>
      <c r="O56" s="2"/>
      <c r="P56" s="2"/>
    </row>
    <row r="57" spans="1:16" customHeight="1" ht="38">
      <c r="A57" s="3" t="s">
        <v>77</v>
      </c>
      <c r="B57" s="2"/>
      <c r="C57" s="2"/>
      <c r="D57" s="2"/>
      <c r="E57" s="3" t="s">
        <v>78</v>
      </c>
      <c r="F57" s="2"/>
      <c r="G57" s="2"/>
      <c r="H57" s="3" t="s">
        <v>79</v>
      </c>
      <c r="I57" s="2"/>
      <c r="J57" s="2"/>
      <c r="K57" s="3" t="s">
        <v>80</v>
      </c>
      <c r="L57" s="2"/>
      <c r="M57" s="2"/>
      <c r="N57" s="3" t="s">
        <v>81</v>
      </c>
      <c r="O57" s="2"/>
      <c r="P57" s="2"/>
    </row>
    <row r="58" spans="1:16" customHeight="1" ht="38">
      <c r="A58" s="3" t="s">
        <v>82</v>
      </c>
      <c r="B58" s="2"/>
      <c r="C58" s="2"/>
      <c r="D58" s="2"/>
      <c r="E58" s="3" t="s">
        <v>83</v>
      </c>
      <c r="F58" s="2"/>
      <c r="G58" s="2"/>
      <c r="H58" s="3" t="s">
        <v>84</v>
      </c>
      <c r="I58" s="2"/>
      <c r="J58" s="2"/>
      <c r="K58" s="3" t="s">
        <v>80</v>
      </c>
      <c r="L58" s="2"/>
      <c r="M58" s="2"/>
      <c r="N58" s="3" t="s">
        <v>81</v>
      </c>
      <c r="O58" s="2"/>
      <c r="P58" s="2"/>
    </row>
    <row r="59" spans="1:16" customHeight="1" ht="38">
      <c r="A59" s="3" t="s">
        <v>85</v>
      </c>
      <c r="B59" s="2"/>
      <c r="C59" s="2"/>
      <c r="D59" s="2"/>
      <c r="E59" s="3"/>
      <c r="F59" s="2"/>
      <c r="G59" s="2"/>
      <c r="H59" s="3"/>
      <c r="I59" s="2"/>
      <c r="J59" s="2"/>
      <c r="K59" s="3"/>
      <c r="L59" s="2"/>
      <c r="M59" s="2"/>
      <c r="N59" s="3" t="s">
        <v>86</v>
      </c>
      <c r="O59" s="2"/>
      <c r="P59" s="2"/>
    </row>
    <row r="60" spans="1:16" customHeight="1" ht="38">
      <c r="A60" s="3" t="s">
        <v>87</v>
      </c>
      <c r="B60" s="2"/>
      <c r="C60" s="2"/>
      <c r="D60" s="2"/>
      <c r="E60" s="3" t="s">
        <v>88</v>
      </c>
      <c r="F60" s="2"/>
      <c r="G60" s="2"/>
      <c r="H60" s="3" t="s">
        <v>89</v>
      </c>
      <c r="I60" s="2"/>
      <c r="J60" s="2"/>
      <c r="K60" s="3" t="s">
        <v>90</v>
      </c>
      <c r="L60" s="2"/>
      <c r="M60" s="2"/>
      <c r="N60" s="3" t="s">
        <v>91</v>
      </c>
      <c r="O60" s="2"/>
      <c r="P60" s="2"/>
    </row>
    <row r="61" spans="1:16" customHeight="1" ht="38">
      <c r="A61" s="3" t="s">
        <v>92</v>
      </c>
      <c r="B61" s="2"/>
      <c r="C61" s="2"/>
      <c r="D61" s="2"/>
      <c r="E61" s="3" t="s">
        <v>93</v>
      </c>
      <c r="F61" s="2"/>
      <c r="G61" s="2"/>
      <c r="H61" s="3" t="s">
        <v>94</v>
      </c>
      <c r="I61" s="2"/>
      <c r="J61" s="2"/>
      <c r="K61" s="3" t="s">
        <v>80</v>
      </c>
      <c r="L61" s="2"/>
      <c r="M61" s="2"/>
      <c r="N61" s="3" t="s">
        <v>95</v>
      </c>
      <c r="O61" s="2"/>
      <c r="P61" s="2"/>
    </row>
  </sheetData>
  <sheetProtection password="C312" sheet="1" formatCells="0" insertRows="0" sort="0"/>
  <mergeCells>
    <mergeCell ref="A12:A13"/>
    <mergeCell ref="B12:B13"/>
    <mergeCell ref="C12:C13"/>
    <mergeCell ref="D12:D13"/>
    <mergeCell ref="E12:G12"/>
    <mergeCell ref="H12:J12"/>
    <mergeCell ref="K12:M12"/>
    <mergeCell ref="N12:P12"/>
    <mergeCell ref="A56:D56"/>
    <mergeCell ref="E56:G56"/>
    <mergeCell ref="H56:J56"/>
    <mergeCell ref="K56:M56"/>
    <mergeCell ref="N56:P56"/>
    <mergeCell ref="A57:D57"/>
    <mergeCell ref="E57:G57"/>
    <mergeCell ref="H57:J57"/>
    <mergeCell ref="K57:M57"/>
    <mergeCell ref="N57:P57"/>
    <mergeCell ref="A58:D58"/>
    <mergeCell ref="E58:G58"/>
    <mergeCell ref="H58:J58"/>
    <mergeCell ref="K58:M58"/>
    <mergeCell ref="N58:P58"/>
    <mergeCell ref="A59:D59"/>
    <mergeCell ref="E59:G59"/>
    <mergeCell ref="H59:J59"/>
    <mergeCell ref="K59:M59"/>
    <mergeCell ref="N59:P59"/>
    <mergeCell ref="A60:D60"/>
    <mergeCell ref="E60:G60"/>
    <mergeCell ref="H60:J60"/>
    <mergeCell ref="K60:M60"/>
    <mergeCell ref="N60:P60"/>
    <mergeCell ref="A61:D61"/>
    <mergeCell ref="E61:G61"/>
    <mergeCell ref="H61:J61"/>
    <mergeCell ref="K61:M61"/>
    <mergeCell ref="N61:P6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5"/>
  <sheetViews>
    <sheetView tabSelected="0" workbookViewId="0" showGridLines="true" showRowColHeaders="1">
      <selection activeCell="A1" sqref="A1:G6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96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16</v>
      </c>
      <c r="F12" s="2"/>
      <c r="G12" s="2"/>
    </row>
    <row r="13" spans="1:7">
      <c r="A13" s="8"/>
      <c r="B13" s="8"/>
      <c r="C13" s="8"/>
      <c r="D13" s="8"/>
      <c r="E13" s="10" t="s">
        <v>18</v>
      </c>
      <c r="F13" s="10" t="s">
        <v>19</v>
      </c>
      <c r="G13" s="10" t="s">
        <v>20</v>
      </c>
    </row>
    <row r="14" spans="1:7">
      <c r="A14" s="8">
        <v>1</v>
      </c>
      <c r="B14" s="9" t="s">
        <v>40</v>
      </c>
      <c r="C14" s="8" t="s">
        <v>28</v>
      </c>
      <c r="D14" s="8">
        <v>144.98</v>
      </c>
      <c r="E14" s="8">
        <v>230.0</v>
      </c>
      <c r="F14" s="8">
        <v>18.0</v>
      </c>
      <c r="G14" s="8">
        <v>39347.6</v>
      </c>
    </row>
    <row r="15" spans="1:7">
      <c r="A15" s="8">
        <v>2</v>
      </c>
      <c r="B15" s="9" t="s">
        <v>39</v>
      </c>
      <c r="C15" s="8" t="s">
        <v>28</v>
      </c>
      <c r="D15" s="8">
        <v>204.71</v>
      </c>
      <c r="E15" s="8">
        <v>250.0</v>
      </c>
      <c r="F15" s="8">
        <v>18.0</v>
      </c>
      <c r="G15" s="8">
        <v>60389.5</v>
      </c>
    </row>
    <row r="16" spans="1:7">
      <c r="A16" s="8">
        <v>3</v>
      </c>
      <c r="B16" s="9" t="s">
        <v>57</v>
      </c>
      <c r="C16" s="8" t="s">
        <v>58</v>
      </c>
      <c r="D16" s="8">
        <v>1.0</v>
      </c>
      <c r="E16" s="8">
        <v>40000.0</v>
      </c>
      <c r="F16" s="8">
        <v>18.0</v>
      </c>
      <c r="G16" s="8">
        <v>47200.0</v>
      </c>
    </row>
    <row r="17" spans="1:7">
      <c r="A17" s="8">
        <v>4</v>
      </c>
      <c r="B17" s="9" t="s">
        <v>59</v>
      </c>
      <c r="C17" s="8" t="s">
        <v>58</v>
      </c>
      <c r="D17" s="8">
        <v>1.0</v>
      </c>
      <c r="E17" s="8">
        <v>15000.0</v>
      </c>
      <c r="F17" s="8">
        <v>18.0</v>
      </c>
      <c r="G17" s="8">
        <v>17700.0</v>
      </c>
    </row>
    <row r="18" spans="1:7">
      <c r="A18" s="8">
        <v>5</v>
      </c>
      <c r="B18" s="9" t="s">
        <v>65</v>
      </c>
      <c r="C18" s="8" t="s">
        <v>44</v>
      </c>
      <c r="D18" s="8">
        <v>50.91</v>
      </c>
      <c r="E18" s="8">
        <v>3800.0</v>
      </c>
      <c r="F18" s="8">
        <v>18.0</v>
      </c>
      <c r="G18" s="8">
        <v>228280.4</v>
      </c>
    </row>
    <row r="19" spans="1:7">
      <c r="A19" s="8">
        <v>6</v>
      </c>
      <c r="B19" s="9" t="s">
        <v>64</v>
      </c>
      <c r="C19" s="8" t="s">
        <v>58</v>
      </c>
      <c r="D19" s="8">
        <v>1.0</v>
      </c>
      <c r="E19" s="8">
        <v>10000.0</v>
      </c>
      <c r="F19" s="8">
        <v>18.0</v>
      </c>
      <c r="G19" s="8">
        <v>11800.0</v>
      </c>
    </row>
    <row r="20" spans="1:7">
      <c r="A20" s="8">
        <v>7</v>
      </c>
      <c r="B20" s="9" t="s">
        <v>21</v>
      </c>
      <c r="C20" s="8" t="s">
        <v>22</v>
      </c>
      <c r="D20" s="8">
        <v>44.79</v>
      </c>
      <c r="E20" s="8">
        <v>350.0</v>
      </c>
      <c r="F20" s="8">
        <v>18.0</v>
      </c>
      <c r="G20" s="8">
        <v>18498.3</v>
      </c>
    </row>
    <row r="21" spans="1:7">
      <c r="A21" s="8">
        <v>8</v>
      </c>
      <c r="B21" s="9" t="s">
        <v>66</v>
      </c>
      <c r="C21" s="8" t="s">
        <v>32</v>
      </c>
      <c r="D21" s="8">
        <v>100.0</v>
      </c>
      <c r="E21" s="8">
        <v>110.0</v>
      </c>
      <c r="F21" s="8">
        <v>18.0</v>
      </c>
      <c r="G21" s="8">
        <v>12980.0</v>
      </c>
    </row>
    <row r="22" spans="1:7">
      <c r="A22" s="8">
        <v>9</v>
      </c>
      <c r="B22" s="9" t="s">
        <v>61</v>
      </c>
      <c r="C22" s="8" t="s">
        <v>22</v>
      </c>
      <c r="D22" s="8">
        <v>5.9</v>
      </c>
      <c r="E22" s="8">
        <v>1300.0</v>
      </c>
      <c r="F22" s="8">
        <v>18.0</v>
      </c>
      <c r="G22" s="8">
        <v>9050.6</v>
      </c>
    </row>
    <row r="23" spans="1:7">
      <c r="A23" s="8">
        <v>10</v>
      </c>
      <c r="B23" s="9" t="s">
        <v>25</v>
      </c>
      <c r="C23" s="8" t="s">
        <v>22</v>
      </c>
      <c r="D23" s="8">
        <v>29.44</v>
      </c>
      <c r="E23" s="8">
        <v>500.0</v>
      </c>
      <c r="F23" s="8">
        <v>18.0</v>
      </c>
      <c r="G23" s="8">
        <v>17369.6</v>
      </c>
    </row>
    <row r="24" spans="1:7">
      <c r="A24" s="8">
        <v>11</v>
      </c>
      <c r="B24" s="9" t="s">
        <v>52</v>
      </c>
      <c r="C24" s="8" t="s">
        <v>53</v>
      </c>
      <c r="D24" s="8">
        <v>5.0</v>
      </c>
      <c r="E24" s="8">
        <v>10000.0</v>
      </c>
      <c r="F24" s="8">
        <v>18.0</v>
      </c>
      <c r="G24" s="8">
        <v>59000.0</v>
      </c>
    </row>
    <row r="25" spans="1:7">
      <c r="A25" s="8">
        <v>12</v>
      </c>
      <c r="B25" s="9" t="s">
        <v>24</v>
      </c>
      <c r="C25" s="8" t="s">
        <v>22</v>
      </c>
      <c r="D25" s="8">
        <v>3.19</v>
      </c>
      <c r="E25" s="8">
        <v>5500.0</v>
      </c>
      <c r="F25" s="8">
        <v>18.0</v>
      </c>
      <c r="G25" s="8">
        <v>20703.1</v>
      </c>
    </row>
    <row r="26" spans="1:7">
      <c r="A26" s="8">
        <v>13</v>
      </c>
      <c r="B26" s="9" t="s">
        <v>26</v>
      </c>
      <c r="C26" s="8" t="s">
        <v>22</v>
      </c>
      <c r="D26" s="8">
        <v>19.99</v>
      </c>
      <c r="E26" s="8">
        <v>5500.0</v>
      </c>
      <c r="F26" s="8">
        <v>18.0</v>
      </c>
      <c r="G26" s="8">
        <v>129735.1</v>
      </c>
    </row>
    <row r="27" spans="1:7">
      <c r="A27" s="8">
        <v>14</v>
      </c>
      <c r="B27" s="9" t="s">
        <v>27</v>
      </c>
      <c r="C27" s="8" t="s">
        <v>28</v>
      </c>
      <c r="D27" s="8">
        <v>35.5</v>
      </c>
      <c r="E27" s="8">
        <v>800.0</v>
      </c>
      <c r="F27" s="8">
        <v>18.0</v>
      </c>
      <c r="G27" s="8">
        <v>33512.0</v>
      </c>
    </row>
    <row r="28" spans="1:7">
      <c r="A28" s="8">
        <v>15</v>
      </c>
      <c r="B28" s="9" t="s">
        <v>63</v>
      </c>
      <c r="C28" s="8" t="s">
        <v>28</v>
      </c>
      <c r="D28" s="8">
        <v>138.24</v>
      </c>
      <c r="E28" s="8">
        <v>1100.0</v>
      </c>
      <c r="F28" s="8">
        <v>18.0</v>
      </c>
      <c r="G28" s="8">
        <v>179435.5</v>
      </c>
    </row>
    <row r="29" spans="1:7">
      <c r="A29" s="8">
        <v>16</v>
      </c>
      <c r="B29" s="9" t="s">
        <v>60</v>
      </c>
      <c r="C29" s="8" t="s">
        <v>49</v>
      </c>
      <c r="D29" s="8">
        <v>1.0</v>
      </c>
      <c r="E29" s="8">
        <v>15000.0</v>
      </c>
      <c r="F29" s="8">
        <v>18.0</v>
      </c>
      <c r="G29" s="8">
        <v>17700.0</v>
      </c>
    </row>
    <row r="30" spans="1:7">
      <c r="A30" s="8">
        <v>17</v>
      </c>
      <c r="B30" s="9" t="s">
        <v>31</v>
      </c>
      <c r="C30" s="8" t="s">
        <v>32</v>
      </c>
      <c r="D30" s="8">
        <v>1725.0</v>
      </c>
      <c r="E30" s="8">
        <v>75.0</v>
      </c>
      <c r="F30" s="8">
        <v>18.0</v>
      </c>
      <c r="G30" s="8">
        <v>152662.5</v>
      </c>
    </row>
    <row r="31" spans="1:7">
      <c r="A31" s="8">
        <v>18</v>
      </c>
      <c r="B31" s="9" t="s">
        <v>33</v>
      </c>
      <c r="C31" s="8" t="s">
        <v>28</v>
      </c>
      <c r="D31" s="8">
        <v>47.54</v>
      </c>
      <c r="E31" s="8">
        <v>380.0</v>
      </c>
      <c r="F31" s="8">
        <v>18.0</v>
      </c>
      <c r="G31" s="8">
        <v>21316.9</v>
      </c>
    </row>
    <row r="32" spans="1:7">
      <c r="A32" s="8">
        <v>19</v>
      </c>
      <c r="B32" s="9" t="s">
        <v>34</v>
      </c>
      <c r="C32" s="8" t="s">
        <v>28</v>
      </c>
      <c r="D32" s="8">
        <v>176.57</v>
      </c>
      <c r="E32" s="8">
        <v>380.0</v>
      </c>
      <c r="F32" s="8">
        <v>18.0</v>
      </c>
      <c r="G32" s="8">
        <v>79174.0</v>
      </c>
    </row>
    <row r="33" spans="1:7">
      <c r="A33" s="8">
        <v>20</v>
      </c>
      <c r="B33" s="9" t="s">
        <v>35</v>
      </c>
      <c r="C33" s="8" t="s">
        <v>28</v>
      </c>
      <c r="D33" s="8">
        <v>144.98</v>
      </c>
      <c r="E33" s="8">
        <v>410.0</v>
      </c>
      <c r="F33" s="8">
        <v>18.0</v>
      </c>
      <c r="G33" s="8">
        <v>70141.3</v>
      </c>
    </row>
    <row r="34" spans="1:7">
      <c r="A34" s="8">
        <v>21</v>
      </c>
      <c r="B34" s="9" t="s">
        <v>54</v>
      </c>
      <c r="C34" s="8" t="s">
        <v>49</v>
      </c>
      <c r="D34" s="8">
        <v>1.0</v>
      </c>
      <c r="E34" s="8">
        <v>9000.0</v>
      </c>
      <c r="F34" s="8">
        <v>18.0</v>
      </c>
      <c r="G34" s="8">
        <v>10620.0</v>
      </c>
    </row>
    <row r="35" spans="1:7">
      <c r="A35" s="8">
        <v>22</v>
      </c>
      <c r="B35" s="9" t="s">
        <v>41</v>
      </c>
      <c r="C35" s="8" t="s">
        <v>28</v>
      </c>
      <c r="D35" s="8">
        <v>20.0</v>
      </c>
      <c r="E35" s="8">
        <v>210.0</v>
      </c>
      <c r="F35" s="8">
        <v>18.0</v>
      </c>
      <c r="G35" s="8">
        <v>4956.0</v>
      </c>
    </row>
    <row r="36" spans="1:7">
      <c r="A36" s="8">
        <v>23</v>
      </c>
      <c r="B36" s="9" t="s">
        <v>43</v>
      </c>
      <c r="C36" s="8" t="s">
        <v>44</v>
      </c>
      <c r="D36" s="8">
        <v>7.32</v>
      </c>
      <c r="E36" s="8">
        <v>250.0</v>
      </c>
      <c r="F36" s="8">
        <v>18.0</v>
      </c>
      <c r="G36" s="8">
        <v>2159.4</v>
      </c>
    </row>
    <row r="37" spans="1:7">
      <c r="A37" s="8">
        <v>24</v>
      </c>
      <c r="B37" s="9" t="s">
        <v>51</v>
      </c>
      <c r="C37" s="8" t="s">
        <v>28</v>
      </c>
      <c r="D37" s="8">
        <v>16.33</v>
      </c>
      <c r="E37" s="8">
        <v>2800.0</v>
      </c>
      <c r="F37" s="8">
        <v>18.0</v>
      </c>
      <c r="G37" s="8">
        <v>53954.3</v>
      </c>
    </row>
    <row r="38" spans="1:7">
      <c r="A38" s="8">
        <v>25</v>
      </c>
      <c r="B38" s="9" t="s">
        <v>62</v>
      </c>
      <c r="C38" s="8" t="s">
        <v>58</v>
      </c>
      <c r="D38" s="8">
        <v>1.0</v>
      </c>
      <c r="E38" s="8">
        <v>4500.0</v>
      </c>
      <c r="F38" s="8">
        <v>18.0</v>
      </c>
      <c r="G38" s="8">
        <v>5310.0</v>
      </c>
    </row>
    <row r="39" spans="1:7">
      <c r="A39" s="8">
        <v>26</v>
      </c>
      <c r="B39" s="9" t="s">
        <v>48</v>
      </c>
      <c r="C39" s="8" t="s">
        <v>49</v>
      </c>
      <c r="D39" s="8">
        <v>1.0</v>
      </c>
      <c r="E39" s="8">
        <v>3800.0</v>
      </c>
      <c r="F39" s="8">
        <v>18.0</v>
      </c>
      <c r="G39" s="8">
        <v>4484.0</v>
      </c>
    </row>
    <row r="40" spans="1:7">
      <c r="A40" s="8">
        <v>27</v>
      </c>
      <c r="B40" s="9" t="s">
        <v>67</v>
      </c>
      <c r="C40" s="8" t="s">
        <v>58</v>
      </c>
      <c r="D40" s="8">
        <v>1.0</v>
      </c>
      <c r="E40" s="8">
        <v>47000.0</v>
      </c>
      <c r="F40" s="8">
        <v>18.0</v>
      </c>
      <c r="G40" s="8">
        <v>55460.0</v>
      </c>
    </row>
    <row r="41" spans="1:7">
      <c r="A41" s="8">
        <v>28</v>
      </c>
      <c r="B41" s="9" t="s">
        <v>46</v>
      </c>
      <c r="C41" s="8" t="s">
        <v>44</v>
      </c>
      <c r="D41" s="8">
        <v>38.41</v>
      </c>
      <c r="E41" s="8">
        <v>535.0</v>
      </c>
      <c r="F41" s="8">
        <v>18.0</v>
      </c>
      <c r="G41" s="8">
        <v>24248.2</v>
      </c>
    </row>
    <row r="42" spans="1:7">
      <c r="A42" s="8">
        <v>29</v>
      </c>
      <c r="B42" s="9" t="s">
        <v>45</v>
      </c>
      <c r="C42" s="8" t="s">
        <v>28</v>
      </c>
      <c r="D42" s="8">
        <v>88.01</v>
      </c>
      <c r="E42" s="8">
        <v>950.0</v>
      </c>
      <c r="F42" s="8">
        <v>18.0</v>
      </c>
      <c r="G42" s="8">
        <v>98659.2</v>
      </c>
    </row>
    <row r="43" spans="1:7">
      <c r="A43" s="8">
        <v>30</v>
      </c>
      <c r="B43" s="9" t="s">
        <v>50</v>
      </c>
      <c r="C43" s="8" t="s">
        <v>28</v>
      </c>
      <c r="D43" s="8">
        <v>8.55</v>
      </c>
      <c r="E43" s="8">
        <v>3200.0</v>
      </c>
      <c r="F43" s="8">
        <v>18.0</v>
      </c>
      <c r="G43" s="8">
        <v>32284.8</v>
      </c>
    </row>
    <row r="44" spans="1:7">
      <c r="A44" s="8">
        <v>31</v>
      </c>
      <c r="B44" s="9" t="s">
        <v>56</v>
      </c>
      <c r="C44" s="8" t="s">
        <v>28</v>
      </c>
      <c r="D44" s="8">
        <v>5.62</v>
      </c>
      <c r="E44" s="8">
        <v>28000.0</v>
      </c>
      <c r="F44" s="8">
        <v>18.0</v>
      </c>
      <c r="G44" s="8">
        <v>185684.8</v>
      </c>
    </row>
    <row r="45" spans="1:7">
      <c r="A45" s="8">
        <v>32</v>
      </c>
      <c r="B45" s="9" t="s">
        <v>29</v>
      </c>
      <c r="C45" s="8" t="s">
        <v>22</v>
      </c>
      <c r="D45" s="8">
        <v>9.92</v>
      </c>
      <c r="E45" s="8">
        <v>6500.0</v>
      </c>
      <c r="F45" s="8">
        <v>18.0</v>
      </c>
      <c r="G45" s="8">
        <v>76086.4</v>
      </c>
    </row>
    <row r="46" spans="1:7">
      <c r="A46" s="8">
        <v>33</v>
      </c>
      <c r="B46" s="9" t="s">
        <v>36</v>
      </c>
      <c r="C46" s="8" t="s">
        <v>28</v>
      </c>
      <c r="D46" s="8">
        <v>49.57</v>
      </c>
      <c r="E46" s="8">
        <v>1100.0</v>
      </c>
      <c r="F46" s="8">
        <v>18.0</v>
      </c>
      <c r="G46" s="8">
        <v>64341.9</v>
      </c>
    </row>
    <row r="47" spans="1:7">
      <c r="A47" s="8">
        <v>34</v>
      </c>
      <c r="B47" s="9" t="s">
        <v>37</v>
      </c>
      <c r="C47" s="8" t="s">
        <v>28</v>
      </c>
      <c r="D47" s="8">
        <v>19.41</v>
      </c>
      <c r="E47" s="8">
        <v>950.0</v>
      </c>
      <c r="F47" s="8">
        <v>18.0</v>
      </c>
      <c r="G47" s="8">
        <v>21758.6</v>
      </c>
    </row>
    <row r="48" spans="1:7">
      <c r="A48" s="8">
        <v>35</v>
      </c>
      <c r="B48" s="9" t="s">
        <v>23</v>
      </c>
      <c r="C48" s="8" t="s">
        <v>22</v>
      </c>
      <c r="D48" s="8">
        <v>17.43</v>
      </c>
      <c r="E48" s="8">
        <v>5000.0</v>
      </c>
      <c r="F48" s="8">
        <v>18.0</v>
      </c>
      <c r="G48" s="8">
        <v>102837.0</v>
      </c>
    </row>
    <row r="49" spans="1:7">
      <c r="A49" s="8">
        <v>36</v>
      </c>
      <c r="B49" s="9" t="s">
        <v>30</v>
      </c>
      <c r="C49" s="8" t="s">
        <v>22</v>
      </c>
      <c r="D49" s="8">
        <v>14.97</v>
      </c>
      <c r="E49" s="8">
        <v>6500.0</v>
      </c>
      <c r="F49" s="8">
        <v>18.0</v>
      </c>
      <c r="G49" s="8">
        <v>114819.9</v>
      </c>
    </row>
    <row r="50" spans="1:7">
      <c r="A50" s="8">
        <v>37</v>
      </c>
      <c r="B50" s="9" t="s">
        <v>38</v>
      </c>
      <c r="C50" s="8" t="s">
        <v>28</v>
      </c>
      <c r="D50" s="8">
        <v>12.41</v>
      </c>
      <c r="E50" s="8">
        <v>1950.0</v>
      </c>
      <c r="F50" s="8">
        <v>18.0</v>
      </c>
      <c r="G50" s="8">
        <v>28555.4</v>
      </c>
    </row>
    <row r="51" spans="1:7">
      <c r="A51" s="8">
        <v>38</v>
      </c>
      <c r="B51" s="9" t="s">
        <v>55</v>
      </c>
      <c r="C51" s="8" t="s">
        <v>49</v>
      </c>
      <c r="D51" s="8">
        <v>1.0</v>
      </c>
      <c r="E51" s="8">
        <v>25000.0</v>
      </c>
      <c r="F51" s="8">
        <v>18.0</v>
      </c>
      <c r="G51" s="8">
        <v>29500.0</v>
      </c>
    </row>
    <row r="52" spans="1:7">
      <c r="A52" s="8">
        <v>39</v>
      </c>
      <c r="B52" s="9" t="s">
        <v>42</v>
      </c>
      <c r="C52" s="8" t="s">
        <v>28</v>
      </c>
      <c r="D52" s="8">
        <v>69.63</v>
      </c>
      <c r="E52" s="8">
        <v>1300.0</v>
      </c>
      <c r="F52" s="8">
        <v>18.0</v>
      </c>
      <c r="G52" s="8">
        <v>106812.4</v>
      </c>
    </row>
    <row r="53" spans="1:7">
      <c r="A53" s="8">
        <v>40</v>
      </c>
      <c r="B53" s="9" t="s">
        <v>47</v>
      </c>
      <c r="C53" s="8" t="s">
        <v>28</v>
      </c>
      <c r="D53" s="8">
        <v>6.51</v>
      </c>
      <c r="E53" s="8">
        <v>4000.0</v>
      </c>
      <c r="F53" s="8">
        <v>18.0</v>
      </c>
      <c r="G53" s="8">
        <v>30727.2</v>
      </c>
    </row>
    <row r="54" spans="1:7" customHeight="1" ht="38">
      <c r="A54" s="3" t="s">
        <v>97</v>
      </c>
      <c r="B54" s="2"/>
      <c r="C54" s="2"/>
      <c r="D54" s="2"/>
      <c r="E54" s="8"/>
      <c r="F54" s="8"/>
      <c r="G54" s="8">
        <v>2279255.9</v>
      </c>
    </row>
    <row r="55" spans="1:7" customHeight="1" ht="38">
      <c r="A55" s="3" t="s">
        <v>98</v>
      </c>
      <c r="B55" s="2"/>
      <c r="C55" s="2"/>
      <c r="D55" s="2"/>
      <c r="E55" s="8"/>
      <c r="F55" s="8"/>
      <c r="G55" s="8">
        <v>429256.0</v>
      </c>
    </row>
    <row r="56" spans="1:7" customHeight="1" ht="38">
      <c r="A56" s="3" t="s">
        <v>99</v>
      </c>
      <c r="B56" s="2"/>
      <c r="C56" s="2"/>
      <c r="D56" s="2"/>
      <c r="E56" s="8"/>
      <c r="F56" s="8"/>
      <c r="G56" s="8">
        <v>1849999.9</v>
      </c>
    </row>
    <row r="57" spans="1:7" customHeight="1" ht="38">
      <c r="A57" s="3" t="s">
        <v>72</v>
      </c>
      <c r="B57" s="2"/>
      <c r="C57" s="2"/>
      <c r="D57" s="2"/>
      <c r="E57" s="3" t="s">
        <v>100</v>
      </c>
      <c r="F57" s="2"/>
      <c r="G57" s="2"/>
    </row>
    <row r="58" spans="1:7" customHeight="1" ht="38">
      <c r="A58" s="3" t="s">
        <v>77</v>
      </c>
      <c r="B58" s="2"/>
      <c r="C58" s="2"/>
      <c r="D58" s="2"/>
      <c r="E58" s="3" t="s">
        <v>80</v>
      </c>
      <c r="F58" s="2"/>
      <c r="G58" s="2"/>
    </row>
    <row r="59" spans="1:7" customHeight="1" ht="38">
      <c r="A59" s="3" t="s">
        <v>82</v>
      </c>
      <c r="B59" s="2"/>
      <c r="C59" s="2"/>
      <c r="D59" s="2"/>
      <c r="E59" s="3" t="s">
        <v>80</v>
      </c>
      <c r="F59" s="2"/>
      <c r="G59" s="2"/>
    </row>
    <row r="60" spans="1:7" customHeight="1" ht="38">
      <c r="A60" s="3" t="s">
        <v>85</v>
      </c>
      <c r="B60" s="2"/>
      <c r="C60" s="2"/>
      <c r="D60" s="2"/>
      <c r="E60" s="3" t="s">
        <v>101</v>
      </c>
      <c r="F60" s="2"/>
      <c r="G60" s="2"/>
    </row>
    <row r="61" spans="1:7" customHeight="1" ht="38">
      <c r="A61" s="3" t="s">
        <v>87</v>
      </c>
      <c r="B61" s="2"/>
      <c r="C61" s="2"/>
      <c r="D61" s="2"/>
      <c r="E61" s="3" t="s">
        <v>102</v>
      </c>
      <c r="F61" s="2"/>
      <c r="G61" s="2"/>
    </row>
    <row r="62" spans="1:7" customHeight="1" ht="38">
      <c r="A62" s="3" t="s">
        <v>92</v>
      </c>
      <c r="B62" s="2"/>
      <c r="C62" s="2"/>
      <c r="D62" s="2"/>
      <c r="E62" s="3" t="s">
        <v>80</v>
      </c>
      <c r="F62" s="2"/>
      <c r="G62" s="2"/>
    </row>
    <row r="63" spans="1:7">
      <c r="A63" t="s">
        <v>103</v>
      </c>
    </row>
    <row r="64" spans="1:7">
      <c r="A64" t="s">
        <v>104</v>
      </c>
    </row>
    <row r="65" spans="1:7">
      <c r="A65" t="s">
        <v>105</v>
      </c>
    </row>
  </sheetData>
  <sheetProtection password="C312" sheet="1" formatCells="0" formatColumns="1" formatRows="1" insertRows="0" sort="0"/>
  <mergeCells>
    <mergeCell ref="A12:A13"/>
    <mergeCell ref="B12:B13"/>
    <mergeCell ref="C12:C13"/>
    <mergeCell ref="D12:D13"/>
    <mergeCell ref="E12:G12"/>
    <mergeCell ref="A54:D54"/>
    <mergeCell ref="A55:D55"/>
    <mergeCell ref="A56:D56"/>
    <mergeCell ref="A57:D57"/>
    <mergeCell ref="E57:G57"/>
    <mergeCell ref="A58:D58"/>
    <mergeCell ref="E58:G58"/>
    <mergeCell ref="A59:D59"/>
    <mergeCell ref="E59:G59"/>
    <mergeCell ref="A60:D60"/>
    <mergeCell ref="E60:G60"/>
    <mergeCell ref="A61:D61"/>
    <mergeCell ref="E61:G61"/>
    <mergeCell ref="A62:D62"/>
    <mergeCell ref="E62:G6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2025-12-24T11:44:08+05:30</dcterms:created>
  <dcterms:modified xsi:type="dcterms:W3CDTF">2025-12-24T11:44:08+05:30</dcterms:modified>
  <dc:title>Untitled Spreadsheet</dc:title>
  <dc:description/>
  <dc:subject/>
  <cp:keywords/>
  <cp:category/>
</cp:coreProperties>
</file>