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Vendor Quotes" sheetId="1" r:id="rId4"/>
    <sheet name="Negotiated Quotes" sheetId="2" r:id="rId5"/>
  </sheets>
  <definedNames/>
  <calcPr calcId="999999" calcMode="auto" calcCompleted="1" fullCalcOnLoad="0" forceFullCalc="0"/>
</workbook>
</file>

<file path=xl/sharedStrings.xml><?xml version="1.0" encoding="utf-8"?>
<sst xmlns="http://schemas.openxmlformats.org/spreadsheetml/2006/main" uniqueCount="68">
  <si>
    <t>Comparison Statement - Quotations(Rates) As Given by Vendors</t>
  </si>
  <si>
    <t>Enquiry No: UWB/2025-26/CSR/039</t>
  </si>
  <si>
    <t>Enquiry Date: 2025-11-01</t>
  </si>
  <si>
    <t>Enquiry Particulars: SOLAR ROOFTOP</t>
  </si>
  <si>
    <t>Submission Date/Time Before: 2025-11-18 15:00:00</t>
  </si>
  <si>
    <t>Project Coordinators: Mrugesh Patel, Mitva Desai, Vipul Parmar, Ritu Atthwal</t>
  </si>
  <si>
    <t>Project Name: Integrated Rural Development</t>
  </si>
  <si>
    <t>Project Type: CSR</t>
  </si>
  <si>
    <t>Project Amount: 24306030</t>
  </si>
  <si>
    <t>Site Location: KOTAMBI, MACHHLIPURA and ALAMGADH VILLAGES</t>
  </si>
  <si>
    <t>Srl</t>
  </si>
  <si>
    <t>Item Desc</t>
  </si>
  <si>
    <t>UoM</t>
  </si>
  <si>
    <t>Reqd. Qty</t>
  </si>
  <si>
    <t>NESSA ILLUMINATION TECHNOLOGIES PVT, LTD</t>
  </si>
  <si>
    <t>Shree Dattguru Enterprise</t>
  </si>
  <si>
    <t>Sunion Technologies LLP</t>
  </si>
  <si>
    <t xml:space="preserve">SOCIAL VYUH </t>
  </si>
  <si>
    <t xml:space="preserve">GREEN FEED SOLAR </t>
  </si>
  <si>
    <t>Rate</t>
  </si>
  <si>
    <t>Tax %</t>
  </si>
  <si>
    <t>Amount</t>
  </si>
  <si>
    <t>Commercial Solar Roof Top System (3.54 KW) – Includes Panels (540/545 watt), Grid Tie Inverter, DC/AC Cabling, Earthing, GI Structures, Switchgear, Installation, Warranty (Panels – 5 yrs., Inverters – 7 yrs., Defects – 10 yrs.), Meter Charges, Stamp Duty &amp; GEDA Registration (Kotambi Villages)
Rooftop Solar System – 3.54 kV &lt;br&gt;• Capacity: 3.54 kV with auto-clean system &lt;br&gt;• Hot-dip GI pipe 80 mm, 2 mm thick (10 Ft height) &lt;br&gt;• Columns &amp; Rafters: 60x40 mm &lt;br&gt;• Purlin Box Pipe: Standard Waree / Tata / Loom / Adani Or Equivalent (KOTAMBI renovated anganwadi AND NEW  constructed anganwadi AND MACHLIPURA anganwadi )</t>
  </si>
  <si>
    <t>Nos</t>
  </si>
  <si>
    <t>Commercial Solar Roof Top System (6 KW) – Includes Panels (540/545 watt), Grid Tie Inverter, DC/AC Cabling, Earthing, GI Structures, Switchgear, Installation, Warranty (Panels – 5 yrs., Inverters – 7 yrs., Defects – 10 yrs.), Meter Charges, Stamp Duty &amp; GEDA Registration (Kotambi Villages)
Rooftop Solar System – 6 kV &lt;br&gt;• Capacity: 6 kV with auto-clean system &lt;br&gt;• Hot-dip GI pipe 80 mm, 2 mm thick (10 Ft height) &lt;br&gt;• Columns &amp; Rafters: 60x40 mm &lt;br&gt;• Purlin Box Pipe: Standard Waree / Tata / Loom / Adani Or Equivalent (KOTAMBI PRIMARY SCHOOL AND ALAMGADH PRIMARY SCHOOL)</t>
  </si>
  <si>
    <t>L1</t>
  </si>
  <si>
    <t>L5</t>
  </si>
  <si>
    <t>L2</t>
  </si>
  <si>
    <t>L4</t>
  </si>
  <si>
    <t>L3</t>
  </si>
  <si>
    <t>Payment Terms</t>
  </si>
  <si>
    <t xml:space="preserve">50 % Advance and 50 % work complete </t>
  </si>
  <si>
    <t>50% Advance payment with a written PO on email and copy. 
25% Before Release of Material for site.
20% before completed file Submission for meter connection to DISCOM
5% within 7 days of TAX Invoice/Bill submission</t>
  </si>
  <si>
    <t xml:space="preserve">100 % ADVANCE </t>
  </si>
  <si>
    <t>on completion of installation</t>
  </si>
  <si>
    <t>Freight</t>
  </si>
  <si>
    <t>N/A</t>
  </si>
  <si>
    <t>Inclusive in price quoted</t>
  </si>
  <si>
    <t>including in price</t>
  </si>
  <si>
    <t>Installation</t>
  </si>
  <si>
    <t xml:space="preserve">Including below Rate </t>
  </si>
  <si>
    <t>Assumed: 
1. RCC Roof with stable life and intact structure with structural engineers approval to execute and install Solar PV Rooftop
2. Cable lengths: 20m DC, 15m AC, lightening arrester 20m,
earthing cable 20m. Anything beyond this is chargeable.</t>
  </si>
  <si>
    <t>ONCE GEB APPROVAL AND METER CONNECTION IS RECEIVED AND SITE IS READY</t>
  </si>
  <si>
    <t>we can start installation on feasibility approval from MGVCL / Discom OR MAY BE IN ADVANCE AS ITS ONE DAY WORK OF INSTLLATION .</t>
  </si>
  <si>
    <t>Remarks</t>
  </si>
  <si>
    <t>-The Validity of pricing is 10 days as panel and component rates are highly fluctuating. -Single Phase connection assumed ( as it is not mentioned in RFQ details). Charges etc may add up in case of a 3 phase connection.</t>
  </si>
  <si>
    <t>GEB CHARGES EXTRA -  AT ACTUAL  ADANI PANELS</t>
  </si>
  <si>
    <t xml:space="preserve">6 KW, 545 WATT X 11 PENAL SOLAR POWER SYSSYTEM WITH AUTO SPRINKLER </t>
  </si>
  <si>
    <t>Delivery Schedule</t>
  </si>
  <si>
    <t xml:space="preserve">65 day </t>
  </si>
  <si>
    <t>45 days after receipt of GEB/DISCOM approval</t>
  </si>
  <si>
    <t xml:space="preserve">15 DAYS FROM P.O </t>
  </si>
  <si>
    <t>6-10 days max on purchase order ,</t>
  </si>
  <si>
    <t>Warranty</t>
  </si>
  <si>
    <t xml:space="preserve">Panels – 5 yrs, Inverters –7 yrs, Defects – 10 yrs </t>
  </si>
  <si>
    <t>1 year workmanship warranty on installation. System Monitoring and Issue reporting in client scope. WIfi to be provided by client at the site for Inverter Data Online Synchronization at the time of installation.</t>
  </si>
  <si>
    <t xml:space="preserve">INVERTER - 10 YEAR   SOLAR MODULE -  30 YEAR , WARRANTY NOT APPLICABLE IN CASE OF ANY MISHANDLING , MODIFICATION, ALTERATION , PHYSICAL DAMAGE DUE TO ANY NATURAL OR UNNATURAL CIRCUMSTANCES. </t>
  </si>
  <si>
    <t>5 YEARS WHOLE SYSYSTEM WARRANTY , INVERTER WARRANTY FROM MANUFECTER 10 YEARS , SOLAR PV MODULE WARRANTY AGANST MFT. DEFECT 12 YEARS AND PERFOMANCE WRRANTY 30 YEARS</t>
  </si>
  <si>
    <t>Vendor(s) Selected after Negotiations/Scrutiny by Procurement Committee</t>
  </si>
  <si>
    <t>Commercial Solar Roof Top System (3.54 KW) – Includes Panels (540/545 watt), Grid Tie Inverter, DC/AC Cabling, Earthing, GI Structures, Switchgear, Installation, Warranty (Panels – 5 yrs., Inverters – 7 yrs., Defects – 10 yrs.), Meter Charges, Stamp Duty &amp; GEDA Registration (Kotambi Villages)
Rooftop Solar System – 3.54 kV • Capacity: 3.54 kV with auto-clean system • Hot-dip GI pipe 80 mm, 2 mm thick (10 Ft height) • Columns &amp; Rafters: 60x40 mm • Purlin Box Pipe: Standard Waree / Tata / Loom / Adani Or Equivalent (KOTAMBI renovated anganwadi AND NEW  constructed anganwadi AND MACHLIPURA anganwadi )</t>
  </si>
  <si>
    <t>Commercial Solar Roof Top System (6 KW) – Includes Panels (540/545 watt), Grid Tie Inverter, DC/AC Cabling, Earthing, GI Structures, Switchgear, Installation, Warranty (Panels – 5 yrs., Inverters – 7 yrs., Defects – 10 yrs.), Meter Charges, Stamp Duty &amp; GEDA Registration (Kotambi Villages)
Rooftop Solar System – 6 kV • Capacity: 6 kV with auto-clean system • Hot-dip GI pipe 80 mm, 2 mm thick (10 Ft height) • Columns &amp; Rafters: 60x40 mm • Purlin Box Pipe: Standard Waree / Tata / Loom / Adani Or Equivalent (KOTAMBI PRIMARY SCHOOL AND ALAMGADH PRIMARY SCHOOL)</t>
  </si>
  <si>
    <t>PO / WO Value Including Tax</t>
  </si>
  <si>
    <t>Negotiated / Discount Amount</t>
  </si>
  <si>
    <t>Total PO/WO Value After Discount</t>
  </si>
  <si>
    <t>PRICE INCLUDING AUTO CLEANING SPRINKLER, GEDA AND GEB METER CHARGES</t>
  </si>
  <si>
    <t>Procurement Committee Member: Minesh Patel</t>
  </si>
  <si>
    <t>Date Updated: 2025-12-05</t>
  </si>
  <si>
    <t>Time Updated: 15:19:58</t>
  </si>
</sst>
</file>

<file path=xl/styles.xml><?xml version="1.0" encoding="utf-8"?>
<styleSheet xmlns="http://schemas.openxmlformats.org/spreadsheetml/2006/main" xml:space="preserve">
  <numFmts count="0"/>
  <fonts count="6">
    <font>
      <b val="0"/>
      <i val="0"/>
      <strike val="0"/>
      <u val="none"/>
      <sz val="14"/>
      <color rgb="FF000000"/>
      <name val="Calibri"/>
    </font>
    <font>
      <b val="0"/>
      <i val="0"/>
      <strike val="0"/>
      <u val="none"/>
      <sz val="20"/>
      <color rgb="FF000000"/>
      <name val="Calibri"/>
    </font>
    <font>
      <b val="1"/>
      <i val="1"/>
      <strike val="0"/>
      <u val="none"/>
      <sz val="14"/>
      <color rgb="FF000000"/>
      <name val="Calibri"/>
    </font>
    <font>
      <b val="1"/>
      <i val="0"/>
      <strike val="0"/>
      <u val="none"/>
      <sz val="14"/>
      <color rgb="FF000000"/>
      <name val="Calibri"/>
    </font>
    <font>
      <b val="0"/>
      <i val="0"/>
      <strike val="0"/>
      <u val="single"/>
      <sz val="14"/>
      <color rgb="FF000000"/>
      <name val="Calibri"/>
    </font>
    <font>
      <b val="1"/>
      <i val="0"/>
      <strike val="0"/>
      <u val="none"/>
      <sz val="20"/>
      <color rgb="FFFF0000"/>
      <name val="Calibri"/>
    </font>
  </fonts>
  <fills count="2">
    <fill>
      <patternFill patternType="none"/>
    </fill>
    <fill>
      <patternFill patternType="gray125"/>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3">
    <xf xfId="0" fontId="0" numFmtId="0" fillId="0" borderId="0" applyFont="0" applyNumberFormat="0" applyFill="0" applyBorder="0" applyAlignment="0"/>
    <xf xfId="0" fontId="0" numFmtId="0" fillId="0" borderId="0" applyFont="0" applyNumberFormat="0" applyFill="0" applyBorder="0" applyAlignment="1">
      <alignment vertical="center" textRotation="0" wrapText="false" shrinkToFit="false"/>
    </xf>
    <xf xfId="0" fontId="0" numFmtId="0" fillId="0" borderId="1" applyFont="0" applyNumberFormat="0" applyFill="0" applyBorder="1" applyAlignment="1">
      <alignment horizontal="center" vertical="center" textRotation="0" wrapText="false" shrinkToFit="false"/>
    </xf>
    <xf xfId="0" fontId="0" numFmtId="0" fillId="0" borderId="1" applyFont="0" applyNumberFormat="0" applyFill="0" applyBorder="1" applyAlignment="1">
      <alignment horizontal="center" vertical="center" textRotation="0" wrapText="true" shrinkToFit="false"/>
    </xf>
    <xf xfId="0" fontId="1" numFmtId="0" fillId="0" borderId="0" applyFont="1" applyNumberFormat="0" applyFill="0" applyBorder="0" applyAlignment="1">
      <alignment vertical="center" textRotation="0" wrapText="false" shrinkToFit="false"/>
    </xf>
    <xf xfId="0" fontId="2" numFmtId="0" fillId="0" borderId="0" applyFont="1" applyNumberFormat="0" applyFill="0" applyBorder="0" applyAlignment="1">
      <alignment vertical="center" textRotation="0" wrapText="false" shrinkToFit="false"/>
    </xf>
    <xf xfId="0" fontId="3" numFmtId="0" fillId="0" borderId="0" applyFont="1" applyNumberFormat="0" applyFill="0" applyBorder="0" applyAlignment="1">
      <alignment vertical="center" textRotation="0" wrapText="false" shrinkToFit="false"/>
    </xf>
    <xf xfId="0" fontId="4" numFmtId="0" fillId="0" borderId="0" applyFont="1" applyNumberFormat="0" applyFill="0" applyBorder="0" applyAlignment="1">
      <alignment vertical="center" textRotation="0" wrapText="false" shrinkToFit="false"/>
    </xf>
    <xf xfId="0" fontId="0" numFmtId="0" fillId="0" borderId="1" applyFont="0" applyNumberFormat="0" applyFill="0" applyBorder="1" applyAlignment="1">
      <alignment vertical="center" textRotation="0" wrapText="false" shrinkToFit="false"/>
    </xf>
    <xf xfId="0" fontId="0" numFmtId="0" fillId="0" borderId="1" applyFont="0" applyNumberFormat="0" applyFill="0" applyBorder="1" applyAlignment="1">
      <alignment vertical="center" textRotation="0" wrapText="true" shrinkToFit="false"/>
    </xf>
    <xf xfId="0" fontId="0" numFmtId="0" fillId="0" borderId="1" applyFont="0" applyNumberFormat="0" applyFill="0" applyBorder="1" applyAlignment="1">
      <alignment horizontal="right" vertical="center" textRotation="0" wrapText="true" shrinkToFit="false"/>
    </xf>
    <xf xfId="0" fontId="3" numFmtId="0" fillId="0" borderId="1" applyFont="1" applyNumberFormat="0" applyFill="0" applyBorder="1" applyAlignment="1">
      <alignment vertical="center" textRotation="0" wrapText="false" shrinkToFit="false"/>
    </xf>
    <xf xfId="0" fontId="5" numFmtId="0" fillId="0" borderId="1" applyFont="1" applyNumberFormat="0" applyFill="0" applyBorder="1" applyAlignment="1">
      <alignment horizontal="center" vertical="center"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S23"/>
  <sheetViews>
    <sheetView tabSelected="1" workbookViewId="0" showGridLines="true" showRowColHeaders="1">
      <selection activeCell="A1" sqref="A1:S23"/>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19">
      <c r="A1" s="4" t="s">
        <v>0</v>
      </c>
      <c r="B1" s="1"/>
      <c r="C1" s="1"/>
      <c r="D1" s="1"/>
      <c r="E1" s="1"/>
      <c r="F1" s="1"/>
      <c r="G1" s="1"/>
      <c r="H1" s="1"/>
      <c r="I1" s="1"/>
      <c r="J1" s="1"/>
      <c r="K1" s="1"/>
      <c r="L1" s="1"/>
      <c r="M1" s="1"/>
      <c r="N1" s="1"/>
      <c r="O1" s="1"/>
      <c r="P1" s="1"/>
      <c r="Q1" s="1"/>
      <c r="R1" s="1"/>
      <c r="S1" s="1"/>
    </row>
    <row r="2" spans="1:19">
      <c r="A2" s="1" t="s">
        <v>1</v>
      </c>
      <c r="B2" s="1"/>
      <c r="C2" s="1"/>
      <c r="D2" s="1"/>
      <c r="E2" s="1"/>
      <c r="F2" s="1"/>
      <c r="G2" s="1"/>
      <c r="H2" s="1"/>
      <c r="I2" s="1"/>
      <c r="J2" s="1"/>
      <c r="K2" s="1"/>
      <c r="L2" s="1"/>
      <c r="M2" s="1"/>
      <c r="N2" s="1"/>
      <c r="O2" s="1"/>
      <c r="P2" s="1"/>
      <c r="Q2" s="1"/>
      <c r="R2" s="1"/>
      <c r="S2" s="1"/>
    </row>
    <row r="3" spans="1:19">
      <c r="A3" s="1" t="s">
        <v>2</v>
      </c>
      <c r="B3" s="1"/>
      <c r="C3" s="1"/>
      <c r="D3" s="1"/>
      <c r="E3" s="1"/>
      <c r="F3" s="1"/>
      <c r="G3" s="1"/>
      <c r="H3" s="1"/>
      <c r="I3" s="1"/>
      <c r="J3" s="1"/>
      <c r="K3" s="1"/>
      <c r="L3" s="1"/>
      <c r="M3" s="1"/>
      <c r="N3" s="1"/>
      <c r="O3" s="1"/>
      <c r="P3" s="1"/>
      <c r="Q3" s="1"/>
      <c r="R3" s="1"/>
      <c r="S3" s="1"/>
    </row>
    <row r="4" spans="1:19">
      <c r="A4" s="5" t="s">
        <v>3</v>
      </c>
      <c r="B4" s="1"/>
      <c r="C4" s="1"/>
      <c r="D4" s="1"/>
      <c r="E4" s="1"/>
      <c r="F4" s="1"/>
      <c r="G4" s="1"/>
      <c r="H4" s="1"/>
      <c r="I4" s="1"/>
      <c r="J4" s="1"/>
      <c r="K4" s="1"/>
      <c r="L4" s="1"/>
      <c r="M4" s="1"/>
      <c r="N4" s="1"/>
      <c r="O4" s="1"/>
      <c r="P4" s="1"/>
      <c r="Q4" s="1"/>
      <c r="R4" s="1"/>
      <c r="S4" s="1"/>
    </row>
    <row r="5" spans="1:19">
      <c r="A5" s="6" t="s">
        <v>4</v>
      </c>
      <c r="B5" s="1"/>
      <c r="C5" s="1"/>
      <c r="D5" s="1"/>
      <c r="E5" s="1"/>
      <c r="F5" s="1"/>
      <c r="G5" s="1"/>
      <c r="H5" s="1"/>
      <c r="I5" s="1"/>
      <c r="J5" s="1"/>
      <c r="K5" s="1"/>
      <c r="L5" s="1"/>
      <c r="M5" s="1"/>
      <c r="N5" s="1"/>
      <c r="O5" s="1"/>
      <c r="P5" s="1"/>
      <c r="Q5" s="1"/>
      <c r="R5" s="1"/>
      <c r="S5" s="1"/>
    </row>
    <row r="6" spans="1:19">
      <c r="A6" s="5" t="s">
        <v>5</v>
      </c>
      <c r="B6" s="1"/>
      <c r="C6" s="1"/>
      <c r="D6" s="1"/>
      <c r="E6" s="1"/>
      <c r="F6" s="1"/>
      <c r="G6" s="1"/>
      <c r="H6" s="1"/>
      <c r="I6" s="1"/>
      <c r="J6" s="1"/>
      <c r="K6" s="1"/>
      <c r="L6" s="1"/>
      <c r="M6" s="1"/>
      <c r="N6" s="1"/>
      <c r="O6" s="1"/>
      <c r="P6" s="1"/>
      <c r="Q6" s="1"/>
      <c r="R6" s="1"/>
      <c r="S6" s="1"/>
    </row>
    <row r="7" spans="1:19">
      <c r="A7" s="7" t="s">
        <v>6</v>
      </c>
      <c r="B7" s="1"/>
      <c r="C7" s="1"/>
      <c r="D7" s="1"/>
      <c r="E7" s="1"/>
      <c r="F7" s="1"/>
      <c r="G7" s="1"/>
      <c r="H7" s="1"/>
      <c r="I7" s="1"/>
      <c r="J7" s="1"/>
      <c r="K7" s="1"/>
      <c r="L7" s="1"/>
      <c r="M7" s="1"/>
      <c r="N7" s="1"/>
      <c r="O7" s="1"/>
      <c r="P7" s="1"/>
      <c r="Q7" s="1"/>
      <c r="R7" s="1"/>
      <c r="S7" s="1"/>
    </row>
    <row r="8" spans="1:19">
      <c r="A8" s="1" t="s">
        <v>7</v>
      </c>
      <c r="B8" s="1"/>
      <c r="C8" s="1"/>
      <c r="D8" s="1"/>
      <c r="E8" s="1"/>
      <c r="F8" s="1"/>
      <c r="G8" s="1"/>
      <c r="H8" s="1"/>
      <c r="I8" s="1"/>
      <c r="J8" s="1"/>
      <c r="K8" s="1"/>
      <c r="L8" s="1"/>
      <c r="M8" s="1"/>
      <c r="N8" s="1"/>
      <c r="O8" s="1"/>
      <c r="P8" s="1"/>
      <c r="Q8" s="1"/>
      <c r="R8" s="1"/>
      <c r="S8" s="1"/>
    </row>
    <row r="9" spans="1:19">
      <c r="A9" s="1" t="s">
        <v>8</v>
      </c>
      <c r="B9" s="1"/>
      <c r="C9" s="1"/>
      <c r="D9" s="1"/>
      <c r="E9" s="1"/>
      <c r="F9" s="1"/>
      <c r="G9" s="1"/>
      <c r="H9" s="1"/>
      <c r="I9" s="1"/>
      <c r="J9" s="1"/>
      <c r="K9" s="1"/>
      <c r="L9" s="1"/>
      <c r="M9" s="1"/>
      <c r="N9" s="1"/>
      <c r="O9" s="1"/>
      <c r="P9" s="1"/>
      <c r="Q9" s="1"/>
      <c r="R9" s="1"/>
      <c r="S9" s="1"/>
    </row>
    <row r="10" spans="1:19">
      <c r="A10" s="1" t="s">
        <v>9</v>
      </c>
      <c r="B10" s="1"/>
      <c r="C10" s="1"/>
      <c r="D10" s="1"/>
      <c r="E10" s="1"/>
      <c r="F10" s="1"/>
      <c r="G10" s="1"/>
      <c r="H10" s="1"/>
      <c r="I10" s="1"/>
      <c r="J10" s="1"/>
      <c r="K10" s="1"/>
      <c r="L10" s="1"/>
      <c r="M10" s="1"/>
      <c r="N10" s="1"/>
      <c r="O10" s="1"/>
      <c r="P10" s="1"/>
      <c r="Q10" s="1"/>
      <c r="R10" s="1"/>
      <c r="S10" s="1"/>
    </row>
    <row r="11" spans="1:19">
      <c r="A11" s="1"/>
      <c r="B11" s="1"/>
      <c r="C11" s="1"/>
      <c r="D11" s="1"/>
      <c r="E11" s="1"/>
      <c r="F11" s="1"/>
      <c r="G11" s="1"/>
      <c r="H11" s="1"/>
      <c r="I11" s="1"/>
      <c r="J11" s="1"/>
      <c r="K11" s="1"/>
      <c r="L11" s="1"/>
      <c r="M11" s="1"/>
      <c r="N11" s="1"/>
      <c r="O11" s="1"/>
      <c r="P11" s="1"/>
      <c r="Q11" s="1"/>
      <c r="R11" s="1"/>
      <c r="S11" s="1"/>
    </row>
    <row r="12" spans="1:19">
      <c r="A12" s="2" t="s">
        <v>10</v>
      </c>
      <c r="B12" s="2" t="s">
        <v>11</v>
      </c>
      <c r="C12" s="2" t="s">
        <v>12</v>
      </c>
      <c r="D12" s="3" t="s">
        <v>13</v>
      </c>
      <c r="E12" s="3" t="s">
        <v>14</v>
      </c>
      <c r="F12" s="2"/>
      <c r="G12" s="2"/>
      <c r="H12" s="3" t="s">
        <v>15</v>
      </c>
      <c r="I12" s="2"/>
      <c r="J12" s="2"/>
      <c r="K12" s="3" t="s">
        <v>16</v>
      </c>
      <c r="L12" s="2"/>
      <c r="M12" s="2"/>
      <c r="N12" s="3" t="s">
        <v>17</v>
      </c>
      <c r="O12" s="2"/>
      <c r="P12" s="2"/>
      <c r="Q12" s="3" t="s">
        <v>18</v>
      </c>
      <c r="R12" s="2"/>
      <c r="S12" s="2"/>
    </row>
    <row r="13" spans="1:19">
      <c r="A13" s="8"/>
      <c r="B13" s="8"/>
      <c r="C13" s="8"/>
      <c r="D13" s="8"/>
      <c r="E13" s="10" t="s">
        <v>19</v>
      </c>
      <c r="F13" s="10" t="s">
        <v>20</v>
      </c>
      <c r="G13" s="10" t="s">
        <v>21</v>
      </c>
      <c r="H13" s="10" t="s">
        <v>19</v>
      </c>
      <c r="I13" s="10" t="s">
        <v>20</v>
      </c>
      <c r="J13" s="10" t="s">
        <v>21</v>
      </c>
      <c r="K13" s="10" t="s">
        <v>19</v>
      </c>
      <c r="L13" s="10" t="s">
        <v>20</v>
      </c>
      <c r="M13" s="10" t="s">
        <v>21</v>
      </c>
      <c r="N13" s="10" t="s">
        <v>19</v>
      </c>
      <c r="O13" s="10" t="s">
        <v>20</v>
      </c>
      <c r="P13" s="10" t="s">
        <v>21</v>
      </c>
      <c r="Q13" s="10" t="s">
        <v>19</v>
      </c>
      <c r="R13" s="10" t="s">
        <v>20</v>
      </c>
      <c r="S13" s="10" t="s">
        <v>21</v>
      </c>
    </row>
    <row r="14" spans="1:19">
      <c r="A14" s="8">
        <v>1</v>
      </c>
      <c r="B14" s="9" t="s">
        <v>22</v>
      </c>
      <c r="C14" s="8" t="s">
        <v>23</v>
      </c>
      <c r="D14" s="8">
        <v>3.0</v>
      </c>
      <c r="E14" s="8">
        <v>0.0</v>
      </c>
      <c r="F14" s="8">
        <v>0.0</v>
      </c>
      <c r="G14" s="8">
        <v>0.0</v>
      </c>
      <c r="H14" s="8">
        <v>303340.0</v>
      </c>
      <c r="I14" s="8">
        <v>18.0</v>
      </c>
      <c r="J14" s="8">
        <v>1073823.6</v>
      </c>
      <c r="K14" s="8">
        <v>54500.0</v>
      </c>
      <c r="L14" s="8">
        <v>0.0</v>
      </c>
      <c r="M14" s="8">
        <v>163500.0</v>
      </c>
      <c r="N14" s="8">
        <v>220000.0</v>
      </c>
      <c r="O14" s="8">
        <v>0.0</v>
      </c>
      <c r="P14" s="8">
        <v>660000.0</v>
      </c>
      <c r="Q14" s="8">
        <v>130000.0</v>
      </c>
      <c r="R14" s="8">
        <v>8.9</v>
      </c>
      <c r="S14" s="8">
        <v>424710.0</v>
      </c>
    </row>
    <row r="15" spans="1:19">
      <c r="A15" s="8">
        <v>2</v>
      </c>
      <c r="B15" s="9" t="s">
        <v>24</v>
      </c>
      <c r="C15" s="8" t="s">
        <v>23</v>
      </c>
      <c r="D15" s="8">
        <v>2.0</v>
      </c>
      <c r="E15" s="8">
        <v>0.0</v>
      </c>
      <c r="F15" s="8">
        <v>0.0</v>
      </c>
      <c r="G15" s="8">
        <v>0.0</v>
      </c>
      <c r="H15" s="8">
        <v>410340.0</v>
      </c>
      <c r="I15" s="8">
        <v>18.0</v>
      </c>
      <c r="J15" s="8">
        <v>968402.4</v>
      </c>
      <c r="K15" s="8">
        <v>54500.0</v>
      </c>
      <c r="L15" s="8">
        <v>8.9</v>
      </c>
      <c r="M15" s="8">
        <v>118701.0</v>
      </c>
      <c r="N15" s="8">
        <v>330000.0</v>
      </c>
      <c r="O15" s="8">
        <v>0.0</v>
      </c>
      <c r="P15" s="8">
        <v>660000.0</v>
      </c>
      <c r="Q15" s="8">
        <v>209000.0</v>
      </c>
      <c r="R15" s="8">
        <v>8.9</v>
      </c>
      <c r="S15" s="8">
        <v>455202.0</v>
      </c>
    </row>
    <row r="16" spans="1:19">
      <c r="A16" s="8"/>
      <c r="B16" s="8"/>
      <c r="C16" s="8"/>
      <c r="D16" s="8"/>
      <c r="E16" s="8"/>
      <c r="F16" s="8"/>
      <c r="G16" s="11">
        <f>SUM(G14:G15)</f>
        <v>0</v>
      </c>
      <c r="H16" s="8"/>
      <c r="I16" s="8"/>
      <c r="J16" s="11">
        <f>SUM(J14:J15)</f>
        <v>2042226</v>
      </c>
      <c r="K16" s="8"/>
      <c r="L16" s="8"/>
      <c r="M16" s="11">
        <f>SUM(M14:M15)</f>
        <v>282201</v>
      </c>
      <c r="N16" s="8"/>
      <c r="O16" s="8"/>
      <c r="P16" s="11">
        <f>SUM(P14:P15)</f>
        <v>1320000</v>
      </c>
      <c r="Q16" s="8"/>
      <c r="R16" s="8"/>
      <c r="S16" s="11">
        <f>SUM(S14:S15)</f>
        <v>879912</v>
      </c>
    </row>
    <row r="17" spans="1:19">
      <c r="A17" s="8"/>
      <c r="B17" s="8"/>
      <c r="C17" s="8"/>
      <c r="D17" s="8"/>
      <c r="E17" s="8"/>
      <c r="F17" s="8"/>
      <c r="G17" s="12" t="s">
        <v>25</v>
      </c>
      <c r="H17" s="8"/>
      <c r="I17" s="8"/>
      <c r="J17" s="12" t="s">
        <v>26</v>
      </c>
      <c r="K17" s="8"/>
      <c r="L17" s="8"/>
      <c r="M17" s="12" t="s">
        <v>27</v>
      </c>
      <c r="N17" s="8"/>
      <c r="O17" s="8"/>
      <c r="P17" s="12" t="s">
        <v>28</v>
      </c>
      <c r="Q17" s="8"/>
      <c r="R17" s="8"/>
      <c r="S17" s="12" t="s">
        <v>29</v>
      </c>
    </row>
    <row r="18" spans="1:19" customHeight="1" ht="38">
      <c r="A18" s="3" t="s">
        <v>30</v>
      </c>
      <c r="B18" s="2"/>
      <c r="C18" s="2"/>
      <c r="D18" s="2"/>
      <c r="E18" s="3"/>
      <c r="F18" s="2"/>
      <c r="G18" s="2"/>
      <c r="H18" s="3" t="s">
        <v>31</v>
      </c>
      <c r="I18" s="2"/>
      <c r="J18" s="2"/>
      <c r="K18" s="3" t="s">
        <v>32</v>
      </c>
      <c r="L18" s="2"/>
      <c r="M18" s="2"/>
      <c r="N18" s="3" t="s">
        <v>33</v>
      </c>
      <c r="O18" s="2"/>
      <c r="P18" s="2"/>
      <c r="Q18" s="3" t="s">
        <v>34</v>
      </c>
      <c r="R18" s="2"/>
      <c r="S18" s="2"/>
    </row>
    <row r="19" spans="1:19" customHeight="1" ht="38">
      <c r="A19" s="3" t="s">
        <v>35</v>
      </c>
      <c r="B19" s="2"/>
      <c r="C19" s="2"/>
      <c r="D19" s="2"/>
      <c r="E19" s="3"/>
      <c r="F19" s="2"/>
      <c r="G19" s="2"/>
      <c r="H19" s="3" t="s">
        <v>36</v>
      </c>
      <c r="I19" s="2"/>
      <c r="J19" s="2"/>
      <c r="K19" s="3" t="s">
        <v>37</v>
      </c>
      <c r="L19" s="2"/>
      <c r="M19" s="2"/>
      <c r="N19" s="3">
        <v>3500</v>
      </c>
      <c r="O19" s="2"/>
      <c r="P19" s="2"/>
      <c r="Q19" s="3" t="s">
        <v>38</v>
      </c>
      <c r="R19" s="2"/>
      <c r="S19" s="2"/>
    </row>
    <row r="20" spans="1:19" customHeight="1" ht="38">
      <c r="A20" s="3" t="s">
        <v>39</v>
      </c>
      <c r="B20" s="2"/>
      <c r="C20" s="2"/>
      <c r="D20" s="2"/>
      <c r="E20" s="3"/>
      <c r="F20" s="2"/>
      <c r="G20" s="2"/>
      <c r="H20" s="3" t="s">
        <v>40</v>
      </c>
      <c r="I20" s="2"/>
      <c r="J20" s="2"/>
      <c r="K20" s="3" t="s">
        <v>41</v>
      </c>
      <c r="L20" s="2"/>
      <c r="M20" s="2"/>
      <c r="N20" s="3" t="s">
        <v>42</v>
      </c>
      <c r="O20" s="2"/>
      <c r="P20" s="2"/>
      <c r="Q20" s="3" t="s">
        <v>43</v>
      </c>
      <c r="R20" s="2"/>
      <c r="S20" s="2"/>
    </row>
    <row r="21" spans="1:19" customHeight="1" ht="38">
      <c r="A21" s="3" t="s">
        <v>44</v>
      </c>
      <c r="B21" s="2"/>
      <c r="C21" s="2"/>
      <c r="D21" s="2"/>
      <c r="E21" s="3"/>
      <c r="F21" s="2"/>
      <c r="G21" s="2"/>
      <c r="H21" s="3"/>
      <c r="I21" s="2"/>
      <c r="J21" s="2"/>
      <c r="K21" s="3" t="s">
        <v>45</v>
      </c>
      <c r="L21" s="2"/>
      <c r="M21" s="2"/>
      <c r="N21" s="3" t="s">
        <v>46</v>
      </c>
      <c r="O21" s="2"/>
      <c r="P21" s="2"/>
      <c r="Q21" s="3" t="s">
        <v>47</v>
      </c>
      <c r="R21" s="2"/>
      <c r="S21" s="2"/>
    </row>
    <row r="22" spans="1:19" customHeight="1" ht="38">
      <c r="A22" s="3" t="s">
        <v>48</v>
      </c>
      <c r="B22" s="2"/>
      <c r="C22" s="2"/>
      <c r="D22" s="2"/>
      <c r="E22" s="3"/>
      <c r="F22" s="2"/>
      <c r="G22" s="2"/>
      <c r="H22" s="3" t="s">
        <v>49</v>
      </c>
      <c r="I22" s="2"/>
      <c r="J22" s="2"/>
      <c r="K22" s="3" t="s">
        <v>50</v>
      </c>
      <c r="L22" s="2"/>
      <c r="M22" s="2"/>
      <c r="N22" s="3" t="s">
        <v>51</v>
      </c>
      <c r="O22" s="2"/>
      <c r="P22" s="2"/>
      <c r="Q22" s="3" t="s">
        <v>52</v>
      </c>
      <c r="R22" s="2"/>
      <c r="S22" s="2"/>
    </row>
    <row r="23" spans="1:19" customHeight="1" ht="38">
      <c r="A23" s="3" t="s">
        <v>53</v>
      </c>
      <c r="B23" s="2"/>
      <c r="C23" s="2"/>
      <c r="D23" s="2"/>
      <c r="E23" s="3"/>
      <c r="F23" s="2"/>
      <c r="G23" s="2"/>
      <c r="H23" s="3" t="s">
        <v>54</v>
      </c>
      <c r="I23" s="2"/>
      <c r="J23" s="2"/>
      <c r="K23" s="3" t="s">
        <v>55</v>
      </c>
      <c r="L23" s="2"/>
      <c r="M23" s="2"/>
      <c r="N23" s="3" t="s">
        <v>56</v>
      </c>
      <c r="O23" s="2"/>
      <c r="P23" s="2"/>
      <c r="Q23" s="3" t="s">
        <v>57</v>
      </c>
      <c r="R23" s="2"/>
      <c r="S23" s="2"/>
    </row>
  </sheetData>
  <sheetProtection password="C312" sheet="1" formatCells="0" insertRows="0" sort="0"/>
  <mergeCells>
    <mergeCell ref="A12:A13"/>
    <mergeCell ref="B12:B13"/>
    <mergeCell ref="C12:C13"/>
    <mergeCell ref="D12:D13"/>
    <mergeCell ref="E12:G12"/>
    <mergeCell ref="H12:J12"/>
    <mergeCell ref="K12:M12"/>
    <mergeCell ref="N12:P12"/>
    <mergeCell ref="Q12:S12"/>
    <mergeCell ref="A18:D18"/>
    <mergeCell ref="E18:G18"/>
    <mergeCell ref="H18:J18"/>
    <mergeCell ref="K18:M18"/>
    <mergeCell ref="N18:P18"/>
    <mergeCell ref="Q18:S18"/>
    <mergeCell ref="A19:D19"/>
    <mergeCell ref="E19:G19"/>
    <mergeCell ref="H19:J19"/>
    <mergeCell ref="K19:M19"/>
    <mergeCell ref="N19:P19"/>
    <mergeCell ref="Q19:S19"/>
    <mergeCell ref="A20:D20"/>
    <mergeCell ref="E20:G20"/>
    <mergeCell ref="H20:J20"/>
    <mergeCell ref="K20:M20"/>
    <mergeCell ref="N20:P20"/>
    <mergeCell ref="Q20:S20"/>
    <mergeCell ref="A21:D21"/>
    <mergeCell ref="E21:G21"/>
    <mergeCell ref="H21:J21"/>
    <mergeCell ref="K21:M21"/>
    <mergeCell ref="N21:P21"/>
    <mergeCell ref="Q21:S21"/>
    <mergeCell ref="A22:D22"/>
    <mergeCell ref="E22:G22"/>
    <mergeCell ref="H22:J22"/>
    <mergeCell ref="K22:M22"/>
    <mergeCell ref="N22:P22"/>
    <mergeCell ref="Q22:S22"/>
    <mergeCell ref="A23:D23"/>
    <mergeCell ref="E23:G23"/>
    <mergeCell ref="H23:J23"/>
    <mergeCell ref="K23:M23"/>
    <mergeCell ref="N23:P23"/>
    <mergeCell ref="Q23:S23"/>
  </mergeCell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G27"/>
  <sheetViews>
    <sheetView tabSelected="0" workbookViewId="0" showGridLines="true" showRowColHeaders="1">
      <selection activeCell="A1" sqref="A1:G24"/>
    </sheetView>
  </sheetViews>
  <sheetFormatPr defaultRowHeight="14.4" outlineLevelRow="0" outlineLevelCol="0"/>
  <cols>
    <col min="1" max="1" width="5" customWidth="true" style="0"/>
    <col min="2" max="2" width="30" customWidth="true" style="0"/>
    <col min="3" max="3" width="5" customWidth="true" style="0"/>
    <col min="4" max="4" width="7" customWidth="true" style="0"/>
  </cols>
  <sheetData>
    <row r="1" spans="1:7">
      <c r="A1" s="4" t="s">
        <v>58</v>
      </c>
      <c r="B1" s="1"/>
      <c r="C1" s="1"/>
      <c r="D1" s="1"/>
      <c r="E1" s="1"/>
      <c r="F1" s="1"/>
      <c r="G1" s="1"/>
    </row>
    <row r="2" spans="1:7">
      <c r="A2" s="1" t="s">
        <v>1</v>
      </c>
      <c r="B2" s="1"/>
      <c r="C2" s="1"/>
      <c r="D2" s="1"/>
      <c r="E2" s="1"/>
      <c r="F2" s="1"/>
      <c r="G2" s="1"/>
    </row>
    <row r="3" spans="1:7">
      <c r="A3" s="1" t="s">
        <v>2</v>
      </c>
      <c r="B3" s="1"/>
      <c r="C3" s="1"/>
      <c r="D3" s="1"/>
      <c r="E3" s="1"/>
      <c r="F3" s="1"/>
      <c r="G3" s="1"/>
    </row>
    <row r="4" spans="1:7">
      <c r="A4" s="5" t="s">
        <v>3</v>
      </c>
      <c r="B4" s="1"/>
      <c r="C4" s="1"/>
      <c r="D4" s="1"/>
      <c r="E4" s="1"/>
      <c r="F4" s="1"/>
      <c r="G4" s="1"/>
    </row>
    <row r="5" spans="1:7">
      <c r="A5" s="6" t="s">
        <v>4</v>
      </c>
      <c r="B5" s="1"/>
      <c r="C5" s="1"/>
      <c r="D5" s="1"/>
      <c r="E5" s="1"/>
      <c r="F5" s="1"/>
      <c r="G5" s="1"/>
    </row>
    <row r="6" spans="1:7">
      <c r="A6" s="5" t="s">
        <v>5</v>
      </c>
      <c r="B6" s="1"/>
      <c r="C6" s="1"/>
      <c r="D6" s="1"/>
      <c r="E6" s="1"/>
      <c r="F6" s="1"/>
      <c r="G6" s="1"/>
    </row>
    <row r="7" spans="1:7">
      <c r="A7" s="7" t="s">
        <v>6</v>
      </c>
      <c r="B7" s="1"/>
      <c r="C7" s="1"/>
      <c r="D7" s="1"/>
      <c r="E7" s="1"/>
      <c r="F7" s="1"/>
      <c r="G7" s="1"/>
    </row>
    <row r="8" spans="1:7">
      <c r="A8" s="1" t="s">
        <v>8</v>
      </c>
      <c r="B8" s="1"/>
      <c r="C8" s="1"/>
      <c r="D8" s="1"/>
      <c r="E8" s="1"/>
      <c r="F8" s="1"/>
      <c r="G8" s="1"/>
    </row>
    <row r="9" spans="1:7">
      <c r="A9" s="1" t="s">
        <v>9</v>
      </c>
      <c r="B9" s="1"/>
      <c r="C9" s="1"/>
      <c r="D9" s="1"/>
      <c r="E9" s="1"/>
      <c r="F9" s="1"/>
      <c r="G9" s="1"/>
    </row>
    <row r="10" spans="1:7">
      <c r="A10" s="1"/>
      <c r="B10" s="1"/>
      <c r="C10" s="1"/>
      <c r="D10" s="1"/>
      <c r="E10" s="1"/>
      <c r="F10" s="1"/>
      <c r="G10" s="1"/>
    </row>
    <row r="11" spans="1:7">
      <c r="A11" s="1"/>
      <c r="B11" s="1"/>
      <c r="C11" s="1"/>
      <c r="D11" s="1"/>
      <c r="E11" s="1"/>
      <c r="F11" s="1"/>
      <c r="G11" s="1"/>
    </row>
    <row r="12" spans="1:7">
      <c r="A12" s="2" t="s">
        <v>10</v>
      </c>
      <c r="B12" s="2" t="s">
        <v>11</v>
      </c>
      <c r="C12" s="2" t="s">
        <v>12</v>
      </c>
      <c r="D12" s="3" t="s">
        <v>13</v>
      </c>
      <c r="E12" s="3" t="s">
        <v>18</v>
      </c>
      <c r="F12" s="2"/>
      <c r="G12" s="2"/>
    </row>
    <row r="13" spans="1:7">
      <c r="A13" s="8"/>
      <c r="B13" s="8"/>
      <c r="C13" s="8"/>
      <c r="D13" s="8"/>
      <c r="E13" s="10" t="s">
        <v>19</v>
      </c>
      <c r="F13" s="10" t="s">
        <v>20</v>
      </c>
      <c r="G13" s="10" t="s">
        <v>21</v>
      </c>
    </row>
    <row r="14" spans="1:7">
      <c r="A14" s="8">
        <v>1</v>
      </c>
      <c r="B14" s="9" t="s">
        <v>59</v>
      </c>
      <c r="C14" s="8" t="s">
        <v>23</v>
      </c>
      <c r="D14" s="8">
        <v>3.0</v>
      </c>
      <c r="E14" s="8">
        <v>130000.0</v>
      </c>
      <c r="F14" s="8">
        <v>8.9</v>
      </c>
      <c r="G14" s="8">
        <v>424710.0</v>
      </c>
    </row>
    <row r="15" spans="1:7">
      <c r="A15" s="8">
        <v>2</v>
      </c>
      <c r="B15" s="9" t="s">
        <v>60</v>
      </c>
      <c r="C15" s="8" t="s">
        <v>23</v>
      </c>
      <c r="D15" s="8">
        <v>2.0</v>
      </c>
      <c r="E15" s="8">
        <v>209000.0</v>
      </c>
      <c r="F15" s="8">
        <v>8.9</v>
      </c>
      <c r="G15" s="8">
        <v>455202.0</v>
      </c>
    </row>
    <row r="16" spans="1:7" customHeight="1" ht="38">
      <c r="A16" s="3" t="s">
        <v>61</v>
      </c>
      <c r="B16" s="2"/>
      <c r="C16" s="2"/>
      <c r="D16" s="2"/>
      <c r="E16" s="8"/>
      <c r="F16" s="8"/>
      <c r="G16" s="8">
        <v>879912.0</v>
      </c>
    </row>
    <row r="17" spans="1:7" customHeight="1" ht="38">
      <c r="A17" s="3" t="s">
        <v>62</v>
      </c>
      <c r="B17" s="2"/>
      <c r="C17" s="2"/>
      <c r="D17" s="2"/>
      <c r="E17" s="8"/>
      <c r="F17" s="8"/>
      <c r="G17" s="8">
        <v>0.0</v>
      </c>
    </row>
    <row r="18" spans="1:7" customHeight="1" ht="38">
      <c r="A18" s="3" t="s">
        <v>63</v>
      </c>
      <c r="B18" s="2"/>
      <c r="C18" s="2"/>
      <c r="D18" s="2"/>
      <c r="E18" s="8"/>
      <c r="F18" s="8"/>
      <c r="G18" s="8">
        <v>879912.0</v>
      </c>
    </row>
    <row r="19" spans="1:7" customHeight="1" ht="38">
      <c r="A19" s="3" t="s">
        <v>30</v>
      </c>
      <c r="B19" s="2"/>
      <c r="C19" s="2"/>
      <c r="D19" s="2"/>
      <c r="E19" s="3" t="s">
        <v>34</v>
      </c>
      <c r="F19" s="2"/>
      <c r="G19" s="2"/>
    </row>
    <row r="20" spans="1:7" customHeight="1" ht="38">
      <c r="A20" s="3" t="s">
        <v>35</v>
      </c>
      <c r="B20" s="2"/>
      <c r="C20" s="2"/>
      <c r="D20" s="2"/>
      <c r="E20" s="3" t="s">
        <v>38</v>
      </c>
      <c r="F20" s="2"/>
      <c r="G20" s="2"/>
    </row>
    <row r="21" spans="1:7" customHeight="1" ht="38">
      <c r="A21" s="3" t="s">
        <v>39</v>
      </c>
      <c r="B21" s="2"/>
      <c r="C21" s="2"/>
      <c r="D21" s="2"/>
      <c r="E21" s="3" t="s">
        <v>43</v>
      </c>
      <c r="F21" s="2"/>
      <c r="G21" s="2"/>
    </row>
    <row r="22" spans="1:7" customHeight="1" ht="38">
      <c r="A22" s="3" t="s">
        <v>44</v>
      </c>
      <c r="B22" s="2"/>
      <c r="C22" s="2"/>
      <c r="D22" s="2"/>
      <c r="E22" s="3" t="s">
        <v>64</v>
      </c>
      <c r="F22" s="2"/>
      <c r="G22" s="2"/>
    </row>
    <row r="23" spans="1:7" customHeight="1" ht="38">
      <c r="A23" s="3" t="s">
        <v>48</v>
      </c>
      <c r="B23" s="2"/>
      <c r="C23" s="2"/>
      <c r="D23" s="2"/>
      <c r="E23" s="3" t="s">
        <v>52</v>
      </c>
      <c r="F23" s="2"/>
      <c r="G23" s="2"/>
    </row>
    <row r="24" spans="1:7" customHeight="1" ht="38">
      <c r="A24" s="3" t="s">
        <v>53</v>
      </c>
      <c r="B24" s="2"/>
      <c r="C24" s="2"/>
      <c r="D24" s="2"/>
      <c r="E24" s="3" t="s">
        <v>57</v>
      </c>
      <c r="F24" s="2"/>
      <c r="G24" s="2"/>
    </row>
    <row r="25" spans="1:7">
      <c r="A25" t="s">
        <v>65</v>
      </c>
    </row>
    <row r="26" spans="1:7">
      <c r="A26" t="s">
        <v>66</v>
      </c>
    </row>
    <row r="27" spans="1:7">
      <c r="A27" t="s">
        <v>67</v>
      </c>
    </row>
  </sheetData>
  <sheetProtection password="C312" sheet="1" formatCells="0" formatColumns="1" formatRows="1" insertRows="0" sort="0"/>
  <mergeCells>
    <mergeCell ref="A12:A13"/>
    <mergeCell ref="B12:B13"/>
    <mergeCell ref="C12:C13"/>
    <mergeCell ref="D12:D13"/>
    <mergeCell ref="E12:G12"/>
    <mergeCell ref="A16:D16"/>
    <mergeCell ref="A17:D17"/>
    <mergeCell ref="A18:D18"/>
    <mergeCell ref="A19:D19"/>
    <mergeCell ref="E19:G19"/>
    <mergeCell ref="A20:D20"/>
    <mergeCell ref="E20:G20"/>
    <mergeCell ref="A21:D21"/>
    <mergeCell ref="E21:G21"/>
    <mergeCell ref="A22:D22"/>
    <mergeCell ref="E22:G22"/>
    <mergeCell ref="A23:D23"/>
    <mergeCell ref="E23:G23"/>
    <mergeCell ref="A24:D24"/>
    <mergeCell ref="E24:G24"/>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Vendor Quotes</vt:lpstr>
      <vt:lpstr>Negotiated Quotes</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2025-12-09T11:35:46+05:30</dcterms:created>
  <dcterms:modified xsi:type="dcterms:W3CDTF">2025-12-09T11:35:46+05:30</dcterms:modified>
  <dc:title>Untitled Spreadsheet</dc:title>
  <dc:description/>
  <dc:subject/>
  <cp:keywords/>
  <cp:category/>
</cp:coreProperties>
</file>