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<sst xmlns="http://schemas.openxmlformats.org/spreadsheetml/2006/main" uniqueCount="94">
  <si>
    <t>Comparison Statement - Quotations(Rates) As Given by Vendors</t>
  </si>
  <si>
    <t>Enquiry No: UWB/2025-26/CSR/029</t>
  </si>
  <si>
    <t>Enquiry Date: 2025-10-14</t>
  </si>
  <si>
    <t>Enquiry Particulars: CONSTRUCTION OF NEW ANGANWADI</t>
  </si>
  <si>
    <t>Submission Date/Time Before: 2025-12-08 17:00:00</t>
  </si>
  <si>
    <t>Project Coordinators: Mrugesh Patel, Mitva Desai, Vipul Parmar, Ritu Atthwal</t>
  </si>
  <si>
    <t>Project Name: Integrated Rural Development</t>
  </si>
  <si>
    <t>Project Type: CSR</t>
  </si>
  <si>
    <t>Project Amount: 24306030</t>
  </si>
  <si>
    <t>Site Location: KOTAMBI VILLAGE, HALOL VADODARA HIGHWAY</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</si>
  <si>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</si>
  <si>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</si>
  <si>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</si>
  <si>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</si>
  <si>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</si>
  <si>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</si>
  <si>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</si>
  <si>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</si>
  <si>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</si>
  <si>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</si>
  <si>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</si>
  <si>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</si>
  <si>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</si>
  <si>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</si>
  <si>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</si>
  <si>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</si>
  <si>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</si>
  <si>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Excavation for foundation up to 3.00 m depth including sorting out and stacking of useful materials, backfilling the same and disposing off the extra excavated stuff at suitable location (NA)</t>
  </si>
  <si>
    <t>CUMT</t>
  </si>
  <si>
    <t>Filling   in   plinth with sand    including watering ramming, consolidating   and   dressing    etc.  complete for sand pit (NA)</t>
  </si>
  <si>
    <t>Filling in foundation and plinth with murrum or selected soil in layers of 20cm. thickness including watering, ramming and consolidating etc. completed. (NA)</t>
  </si>
  <si>
    <t>MS Steel work for grill doors, windows grill wicket gates, railing around sand pit / ramp etc. from vaious pipe section including cutting, hoisting, fixing in position and applying a priming coat of red lead paint (NA)</t>
  </si>
  <si>
    <t>QTLs</t>
  </si>
  <si>
    <t>P &amp; L Brickwork using common burnt clay building bricks having crushing strength not less than 35 kg./Sq.Cm. in foundation and plinth in Cement Mortar 1:6  (1- Cement : 6 -fine sand)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</si>
  <si>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</si>
  <si>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</si>
  <si>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Painting the inside walls of classrooms as well as outside passage walls , compound wall with mural painting (NA)</t>
  </si>
  <si>
    <t>Providig and fixing stainless steel sink for kitchen of size 18" x 24" with necessary fitting etc. Complete (NA)</t>
  </si>
  <si>
    <t>Nos</t>
  </si>
  <si>
    <t>Providing  ISI Mark T.M.T. bar Fe 5000 reinforcement for R.C.C. work including bending, binding and placing in position complete upto floor two level (NA)</t>
  </si>
  <si>
    <t>Kgs</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</si>
  <si>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</si>
  <si>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</si>
  <si>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</si>
  <si>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1000 litre capacity overhead PVC tank of Sintex brand on terrace including necessaty sitting, piping etc.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</si>
  <si>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</si>
  <si>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</si>
  <si>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RMT</t>
  </si>
  <si>
    <t>Providing and fixing 18mm black granite for kitchen platform and for door, window, ventilator frame fixing wirh cement mortar 1:3 for platform and with cement for frames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</si>
  <si>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</si>
  <si>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</si>
  <si>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- 4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- 4
P/F new 28W energy saver T5 tube light fitting with rod compete - 10
P/F new 14W energy saver T5 tube light fitting with rod compete - 3
P/F 8" size exaust fan fitting (metal/PVC body) - 3 (NA)</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</si>
  <si>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</si>
  <si>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</si>
  <si>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two track aluminum  shutter for cupboard in kitchen and store room having extruded aluminum colour anodized section  with backelite sheet / 4 mm glass with powder coated aluminum fittings and fixtures etc complete (NA)</t>
  </si>
  <si>
    <t>Providing and laying  cement concrete M20  and curing complete including cost of formwork in foundation and plinth (Reinforcement will be paid separately)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</si>
  <si>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</si>
  <si>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</si>
  <si>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cement concrete 1:4:8 (1-cement : 4-coarse sand : 8-hand broken stone aggregates 40mm nominal size) and curing complete in foundation (NA)</t>
  </si>
  <si>
    <t>Providing and laying cement concrete work M 20 and curing complete including cost of formwork  for reinforced concrete work in column, slabs, shelves,  balconis, lintels,  beams etc. (Reinforcement will be paid separately) (NA)</t>
  </si>
  <si>
    <t>Providing and laying polished kota stone slab 25mm thick in ramp and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</si>
  <si>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</si>
  <si>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</si>
  <si>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Provoding and fixing 35mm thick flush door shutters, solid core construction with frame of first class hardwood with cross board and face veneer or plywood face panels, etc (NA)</t>
  </si>
  <si>
    <t>L2</t>
  </si>
  <si>
    <t>L3</t>
  </si>
  <si>
    <t>L4</t>
  </si>
  <si>
    <t>L1</t>
  </si>
  <si>
    <t>Payment Terms</t>
  </si>
  <si>
    <t>50% Advance 50% after work complete</t>
  </si>
  <si>
    <t>70% Advance with Purchase order , remaining against final invoice</t>
  </si>
  <si>
    <t>70%Advance with work order,Balance after completion of work</t>
  </si>
  <si>
    <t>Freight</t>
  </si>
  <si>
    <t>Na</t>
  </si>
  <si>
    <t>Included</t>
  </si>
  <si>
    <t>N.A.</t>
  </si>
  <si>
    <t>Installation</t>
  </si>
  <si>
    <t>N.A</t>
  </si>
  <si>
    <t>Remarks</t>
  </si>
  <si>
    <t>Delivery Schedule</t>
  </si>
  <si>
    <t>80 day</t>
  </si>
  <si>
    <t>As per Schedule</t>
  </si>
  <si>
    <t>90 DAYS</t>
  </si>
  <si>
    <t>Warranty</t>
  </si>
  <si>
    <t>As per manufacturer of Item</t>
  </si>
  <si>
    <t>6 Months</t>
  </si>
  <si>
    <t>Vendor(s) Selected after Negotiations/Scrutiny by Procurement Committee</t>
  </si>
  <si>
    <t>PO / WO Value Including Tax</t>
  </si>
  <si>
    <t>Negotiated / Discount Amount</t>
  </si>
  <si>
    <t>Total PO/WO Value After Discount</t>
  </si>
  <si>
    <t>SQ is Considered as Square Meter</t>
  </si>
  <si>
    <t>Procurement Committee Member: Hemant Shah</t>
  </si>
  <si>
    <t>Date Updated: 2025-12-09</t>
  </si>
  <si>
    <t>Time Updated: 17:24:41</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</si>
</sst>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57"/>
  <sheetViews>
    <sheetView tabSelected="1" workbookViewId="0" showGridLines="true" showRowColHeaders="1">
      <selection activeCell="A1" sqref="A1:P57"/>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139.89</v>
      </c>
      <c r="E14" s="8">
        <v>230.0</v>
      </c>
      <c r="F14" s="8">
        <v>18.0</v>
      </c>
      <c r="G14" s="8">
        <v>37966.2</v>
      </c>
      <c r="H14" s="8">
        <v>255.0</v>
      </c>
      <c r="I14" s="8">
        <v>18.0</v>
      </c>
      <c r="J14" s="8">
        <v>42092.9</v>
      </c>
      <c r="K14" s="8">
        <v>245.0</v>
      </c>
      <c r="L14" s="8">
        <v>18.0</v>
      </c>
      <c r="M14" s="8">
        <v>40442.2</v>
      </c>
      <c r="N14" s="8">
        <v>0.0</v>
      </c>
      <c r="O14" s="8">
        <v>0.0</v>
      </c>
      <c r="P14" s="8">
        <v>0.0</v>
      </c>
    </row>
    <row r="15" spans="1:16">
      <c r="A15" s="8">
        <v>2</v>
      </c>
      <c r="B15" s="9" t="s">
        <v>23</v>
      </c>
      <c r="C15" s="8" t="s">
        <v>22</v>
      </c>
      <c r="D15" s="8">
        <v>207.95</v>
      </c>
      <c r="E15" s="8">
        <v>250.0</v>
      </c>
      <c r="F15" s="8">
        <v>18.0</v>
      </c>
      <c r="G15" s="8">
        <v>61345.3</v>
      </c>
      <c r="H15" s="8">
        <v>225.0</v>
      </c>
      <c r="I15" s="8">
        <v>18.0</v>
      </c>
      <c r="J15" s="8">
        <v>55210.7</v>
      </c>
      <c r="K15" s="8">
        <v>225.0</v>
      </c>
      <c r="L15" s="8">
        <v>18.0</v>
      </c>
      <c r="M15" s="8">
        <v>55210.7</v>
      </c>
      <c r="N15" s="8">
        <v>0.0</v>
      </c>
      <c r="O15" s="8">
        <v>0.0</v>
      </c>
      <c r="P15" s="8">
        <v>0.0</v>
      </c>
    </row>
    <row r="16" spans="1:16">
      <c r="A16" s="8">
        <v>3</v>
      </c>
      <c r="B16" s="9" t="s">
        <v>24</v>
      </c>
      <c r="C16" s="8" t="s">
        <v>25</v>
      </c>
      <c r="D16" s="8">
        <v>1.0</v>
      </c>
      <c r="E16" s="8">
        <v>40000.0</v>
      </c>
      <c r="F16" s="8">
        <v>18.0</v>
      </c>
      <c r="G16" s="8">
        <v>47200.0</v>
      </c>
      <c r="H16" s="8">
        <v>50000.0</v>
      </c>
      <c r="I16" s="8">
        <v>18.0</v>
      </c>
      <c r="J16" s="8">
        <v>59000.0</v>
      </c>
      <c r="K16" s="8">
        <v>67000.0</v>
      </c>
      <c r="L16" s="8">
        <v>18.0</v>
      </c>
      <c r="M16" s="8">
        <v>79060.0</v>
      </c>
      <c r="N16" s="8">
        <v>0.0</v>
      </c>
      <c r="O16" s="8">
        <v>0.0</v>
      </c>
      <c r="P16" s="8">
        <v>0.0</v>
      </c>
    </row>
    <row r="17" spans="1:16">
      <c r="A17" s="8">
        <v>4</v>
      </c>
      <c r="B17" s="9" t="s">
        <v>26</v>
      </c>
      <c r="C17" s="8" t="s">
        <v>25</v>
      </c>
      <c r="D17" s="8">
        <v>1.0</v>
      </c>
      <c r="E17" s="8">
        <v>15000.0</v>
      </c>
      <c r="F17" s="8">
        <v>18.0</v>
      </c>
      <c r="G17" s="8">
        <v>17700.0</v>
      </c>
      <c r="H17" s="8">
        <v>35000.0</v>
      </c>
      <c r="I17" s="8">
        <v>18.0</v>
      </c>
      <c r="J17" s="8">
        <v>41300.0</v>
      </c>
      <c r="K17" s="8">
        <v>46000.0</v>
      </c>
      <c r="L17" s="8">
        <v>18.0</v>
      </c>
      <c r="M17" s="8">
        <v>54280.0</v>
      </c>
      <c r="N17" s="8">
        <v>0.0</v>
      </c>
      <c r="O17" s="8">
        <v>0.0</v>
      </c>
      <c r="P17" s="8">
        <v>0.0</v>
      </c>
    </row>
    <row r="18" spans="1:16">
      <c r="A18" s="8">
        <v>5</v>
      </c>
      <c r="B18" s="9" t="s">
        <v>27</v>
      </c>
      <c r="C18" s="8" t="s">
        <v>28</v>
      </c>
      <c r="D18" s="8">
        <v>90.87</v>
      </c>
      <c r="E18" s="8">
        <v>350.0</v>
      </c>
      <c r="F18" s="8">
        <v>18.0</v>
      </c>
      <c r="G18" s="8">
        <v>37529.3</v>
      </c>
      <c r="H18" s="8">
        <v>250.0</v>
      </c>
      <c r="I18" s="8">
        <v>18.0</v>
      </c>
      <c r="J18" s="8">
        <v>26806.7</v>
      </c>
      <c r="K18" s="8">
        <v>275.0</v>
      </c>
      <c r="L18" s="8">
        <v>18.0</v>
      </c>
      <c r="M18" s="8">
        <v>29487.3</v>
      </c>
      <c r="N18" s="8">
        <v>0.0</v>
      </c>
      <c r="O18" s="8">
        <v>0.0</v>
      </c>
      <c r="P18" s="8">
        <v>0.0</v>
      </c>
    </row>
    <row r="19" spans="1:16">
      <c r="A19" s="8">
        <v>6</v>
      </c>
      <c r="B19" s="9" t="s">
        <v>29</v>
      </c>
      <c r="C19" s="8" t="s">
        <v>28</v>
      </c>
      <c r="D19" s="8">
        <v>1.56</v>
      </c>
      <c r="E19" s="8">
        <v>1300.0</v>
      </c>
      <c r="F19" s="8">
        <v>18.0</v>
      </c>
      <c r="G19" s="8">
        <v>2393.0</v>
      </c>
      <c r="H19" s="8">
        <v>1500.0</v>
      </c>
      <c r="I19" s="8">
        <v>18.0</v>
      </c>
      <c r="J19" s="8">
        <v>2761.2</v>
      </c>
      <c r="K19" s="8">
        <v>1950.0</v>
      </c>
      <c r="L19" s="8">
        <v>18.0</v>
      </c>
      <c r="M19" s="8">
        <v>3589.6</v>
      </c>
      <c r="N19" s="8">
        <v>0.0</v>
      </c>
      <c r="O19" s="8">
        <v>0.0</v>
      </c>
      <c r="P19" s="8">
        <v>0.0</v>
      </c>
    </row>
    <row r="20" spans="1:16">
      <c r="A20" s="8">
        <v>7</v>
      </c>
      <c r="B20" s="9" t="s">
        <v>30</v>
      </c>
      <c r="C20" s="8" t="s">
        <v>28</v>
      </c>
      <c r="D20" s="8">
        <v>34.57</v>
      </c>
      <c r="E20" s="8">
        <v>500.0</v>
      </c>
      <c r="F20" s="8">
        <v>18.0</v>
      </c>
      <c r="G20" s="8">
        <v>20396.3</v>
      </c>
      <c r="H20" s="8">
        <v>700.0</v>
      </c>
      <c r="I20" s="8">
        <v>18.0</v>
      </c>
      <c r="J20" s="8">
        <v>28554.8</v>
      </c>
      <c r="K20" s="8">
        <v>570.0</v>
      </c>
      <c r="L20" s="8">
        <v>18.0</v>
      </c>
      <c r="M20" s="8">
        <v>23251.8</v>
      </c>
      <c r="N20" s="8">
        <v>0.0</v>
      </c>
      <c r="O20" s="8">
        <v>0.0</v>
      </c>
      <c r="P20" s="8">
        <v>0.0</v>
      </c>
    </row>
    <row r="21" spans="1:16">
      <c r="A21" s="8">
        <v>8</v>
      </c>
      <c r="B21" s="9" t="s">
        <v>31</v>
      </c>
      <c r="C21" s="8" t="s">
        <v>32</v>
      </c>
      <c r="D21" s="8">
        <v>2.5</v>
      </c>
      <c r="E21" s="8">
        <v>10000.0</v>
      </c>
      <c r="F21" s="8">
        <v>18.0</v>
      </c>
      <c r="G21" s="8">
        <v>29500.0</v>
      </c>
      <c r="H21" s="8">
        <v>12500.0</v>
      </c>
      <c r="I21" s="8">
        <v>18.0</v>
      </c>
      <c r="J21" s="8">
        <v>36875.0</v>
      </c>
      <c r="K21" s="8">
        <v>16500.0</v>
      </c>
      <c r="L21" s="8">
        <v>18.0</v>
      </c>
      <c r="M21" s="8">
        <v>48675.0</v>
      </c>
      <c r="N21" s="8">
        <v>0.0</v>
      </c>
      <c r="O21" s="8">
        <v>0.0</v>
      </c>
      <c r="P21" s="8">
        <v>0.0</v>
      </c>
    </row>
    <row r="22" spans="1:16">
      <c r="A22" s="8">
        <v>9</v>
      </c>
      <c r="B22" s="9" t="s">
        <v>33</v>
      </c>
      <c r="C22" s="8" t="s">
        <v>28</v>
      </c>
      <c r="D22" s="8">
        <v>29.03</v>
      </c>
      <c r="E22" s="8">
        <v>5500.0</v>
      </c>
      <c r="F22" s="8">
        <v>18.0</v>
      </c>
      <c r="G22" s="8">
        <v>188404.7</v>
      </c>
      <c r="H22" s="8">
        <v>6200.0</v>
      </c>
      <c r="I22" s="8">
        <v>18.0</v>
      </c>
      <c r="J22" s="8">
        <v>212383.5</v>
      </c>
      <c r="K22" s="8">
        <v>6300.0</v>
      </c>
      <c r="L22" s="8">
        <v>18.0</v>
      </c>
      <c r="M22" s="8">
        <v>215809.0</v>
      </c>
      <c r="N22" s="8">
        <v>0.0</v>
      </c>
      <c r="O22" s="8">
        <v>0.0</v>
      </c>
      <c r="P22" s="8">
        <v>0.0</v>
      </c>
    </row>
    <row r="23" spans="1:16">
      <c r="A23" s="8">
        <v>10</v>
      </c>
      <c r="B23" s="9" t="s">
        <v>34</v>
      </c>
      <c r="C23" s="8" t="s">
        <v>28</v>
      </c>
      <c r="D23" s="8">
        <v>18.99</v>
      </c>
      <c r="E23" s="8">
        <v>5500.0</v>
      </c>
      <c r="F23" s="8">
        <v>18.0</v>
      </c>
      <c r="G23" s="8">
        <v>123245.1</v>
      </c>
      <c r="H23" s="8">
        <v>6900.0</v>
      </c>
      <c r="I23" s="8">
        <v>18.0</v>
      </c>
      <c r="J23" s="8">
        <v>154616.6</v>
      </c>
      <c r="K23" s="8">
        <v>6350.0</v>
      </c>
      <c r="L23" s="8">
        <v>18.0</v>
      </c>
      <c r="M23" s="8">
        <v>142292.1</v>
      </c>
      <c r="N23" s="8">
        <v>0.0</v>
      </c>
      <c r="O23" s="8">
        <v>0.0</v>
      </c>
      <c r="P23" s="8">
        <v>0.0</v>
      </c>
    </row>
    <row r="24" spans="1:16">
      <c r="A24" s="8">
        <v>11</v>
      </c>
      <c r="B24" s="9" t="s">
        <v>35</v>
      </c>
      <c r="C24" s="8" t="s">
        <v>22</v>
      </c>
      <c r="D24" s="8">
        <v>41.3</v>
      </c>
      <c r="E24" s="8">
        <v>800.0</v>
      </c>
      <c r="F24" s="8">
        <v>18.0</v>
      </c>
      <c r="G24" s="8">
        <v>38987.2</v>
      </c>
      <c r="H24" s="8">
        <v>1050.0</v>
      </c>
      <c r="I24" s="8">
        <v>18.0</v>
      </c>
      <c r="J24" s="8">
        <v>51170.7</v>
      </c>
      <c r="K24" s="8">
        <v>1275.0</v>
      </c>
      <c r="L24" s="8">
        <v>18.0</v>
      </c>
      <c r="M24" s="8">
        <v>62135.9</v>
      </c>
      <c r="N24" s="8">
        <v>0.0</v>
      </c>
      <c r="O24" s="8">
        <v>0.0</v>
      </c>
      <c r="P24" s="8">
        <v>0.0</v>
      </c>
    </row>
    <row r="25" spans="1:16">
      <c r="A25" s="8">
        <v>12</v>
      </c>
      <c r="B25" s="9" t="s">
        <v>36</v>
      </c>
      <c r="C25" s="8" t="s">
        <v>22</v>
      </c>
      <c r="D25" s="8">
        <v>154.78</v>
      </c>
      <c r="E25" s="8">
        <v>1100.0</v>
      </c>
      <c r="F25" s="8">
        <v>18.0</v>
      </c>
      <c r="G25" s="8">
        <v>200904.4</v>
      </c>
      <c r="H25" s="8">
        <v>500.0</v>
      </c>
      <c r="I25" s="8">
        <v>18.0</v>
      </c>
      <c r="J25" s="8">
        <v>91320.2</v>
      </c>
      <c r="K25" s="8">
        <v>1050.0</v>
      </c>
      <c r="L25" s="8">
        <v>18.0</v>
      </c>
      <c r="M25" s="8">
        <v>191772.4</v>
      </c>
      <c r="N25" s="8">
        <v>0.0</v>
      </c>
      <c r="O25" s="8">
        <v>0.0</v>
      </c>
      <c r="P25" s="8">
        <v>0.0</v>
      </c>
    </row>
    <row r="26" spans="1:16">
      <c r="A26" s="8">
        <v>13</v>
      </c>
      <c r="B26" s="9" t="s">
        <v>37</v>
      </c>
      <c r="C26" s="8" t="s">
        <v>38</v>
      </c>
      <c r="D26" s="8">
        <v>1.0</v>
      </c>
      <c r="E26" s="8">
        <v>1500.0</v>
      </c>
      <c r="F26" s="8">
        <v>18.0</v>
      </c>
      <c r="G26" s="8">
        <v>1770.0</v>
      </c>
      <c r="H26" s="8">
        <v>3500.0</v>
      </c>
      <c r="I26" s="8">
        <v>18.0</v>
      </c>
      <c r="J26" s="8">
        <v>4130.0</v>
      </c>
      <c r="K26" s="8">
        <v>3750.0</v>
      </c>
      <c r="L26" s="8">
        <v>18.0</v>
      </c>
      <c r="M26" s="8">
        <v>4425.0</v>
      </c>
      <c r="N26" s="8">
        <v>0.0</v>
      </c>
      <c r="O26" s="8">
        <v>0.0</v>
      </c>
      <c r="P26" s="8">
        <v>0.0</v>
      </c>
    </row>
    <row r="27" spans="1:16">
      <c r="A27" s="8">
        <v>14</v>
      </c>
      <c r="B27" s="9" t="s">
        <v>39</v>
      </c>
      <c r="C27" s="8" t="s">
        <v>40</v>
      </c>
      <c r="D27" s="8">
        <v>2000.0</v>
      </c>
      <c r="E27" s="8">
        <v>75.0</v>
      </c>
      <c r="F27" s="8">
        <v>18.0</v>
      </c>
      <c r="G27" s="8">
        <v>177000.0</v>
      </c>
      <c r="H27" s="8">
        <v>79.0</v>
      </c>
      <c r="I27" s="8">
        <v>18.0</v>
      </c>
      <c r="J27" s="8">
        <v>186440.0</v>
      </c>
      <c r="K27" s="8">
        <v>85.0</v>
      </c>
      <c r="L27" s="8">
        <v>18.0</v>
      </c>
      <c r="M27" s="8">
        <v>200600.0</v>
      </c>
      <c r="N27" s="8">
        <v>0.0</v>
      </c>
      <c r="O27" s="8">
        <v>0.0</v>
      </c>
      <c r="P27" s="8">
        <v>0.0</v>
      </c>
    </row>
    <row r="28" spans="1:16">
      <c r="A28" s="8">
        <v>15</v>
      </c>
      <c r="B28" s="9" t="s">
        <v>41</v>
      </c>
      <c r="C28" s="8" t="s">
        <v>22</v>
      </c>
      <c r="D28" s="8">
        <v>55.48</v>
      </c>
      <c r="E28" s="8">
        <v>380.0</v>
      </c>
      <c r="F28" s="8">
        <v>18.0</v>
      </c>
      <c r="G28" s="8">
        <v>24877.2</v>
      </c>
      <c r="H28" s="8">
        <v>450.0</v>
      </c>
      <c r="I28" s="8">
        <v>18.0</v>
      </c>
      <c r="J28" s="8">
        <v>29459.9</v>
      </c>
      <c r="K28" s="8">
        <v>485.0</v>
      </c>
      <c r="L28" s="8">
        <v>18.0</v>
      </c>
      <c r="M28" s="8">
        <v>31751.2</v>
      </c>
      <c r="N28" s="8">
        <v>0.0</v>
      </c>
      <c r="O28" s="8">
        <v>0.0</v>
      </c>
      <c r="P28" s="8">
        <v>0.0</v>
      </c>
    </row>
    <row r="29" spans="1:16">
      <c r="A29" s="8">
        <v>16</v>
      </c>
      <c r="B29" s="9" t="s">
        <v>42</v>
      </c>
      <c r="C29" s="8" t="s">
        <v>22</v>
      </c>
      <c r="D29" s="8">
        <v>173.75</v>
      </c>
      <c r="E29" s="8">
        <v>380.0</v>
      </c>
      <c r="F29" s="8">
        <v>18.0</v>
      </c>
      <c r="G29" s="8">
        <v>77909.5</v>
      </c>
      <c r="H29" s="8">
        <v>485.0</v>
      </c>
      <c r="I29" s="8">
        <v>18.0</v>
      </c>
      <c r="J29" s="8">
        <v>99437.1</v>
      </c>
      <c r="K29" s="8">
        <v>510.0</v>
      </c>
      <c r="L29" s="8">
        <v>18.0</v>
      </c>
      <c r="M29" s="8">
        <v>104562.8</v>
      </c>
      <c r="N29" s="8">
        <v>0.0</v>
      </c>
      <c r="O29" s="8">
        <v>0.0</v>
      </c>
      <c r="P29" s="8">
        <v>0.0</v>
      </c>
    </row>
    <row r="30" spans="1:16">
      <c r="A30" s="8">
        <v>17</v>
      </c>
      <c r="B30" s="9" t="s">
        <v>43</v>
      </c>
      <c r="C30" s="8" t="s">
        <v>22</v>
      </c>
      <c r="D30" s="8">
        <v>139.89</v>
      </c>
      <c r="E30" s="8">
        <v>410.0</v>
      </c>
      <c r="F30" s="8">
        <v>18.0</v>
      </c>
      <c r="G30" s="8">
        <v>67678.8</v>
      </c>
      <c r="H30" s="8">
        <v>550.0</v>
      </c>
      <c r="I30" s="8">
        <v>18.0</v>
      </c>
      <c r="J30" s="8">
        <v>90788.6</v>
      </c>
      <c r="K30" s="8">
        <v>610.0</v>
      </c>
      <c r="L30" s="8">
        <v>18.0</v>
      </c>
      <c r="M30" s="8">
        <v>100692.8</v>
      </c>
      <c r="N30" s="8">
        <v>0.0</v>
      </c>
      <c r="O30" s="8">
        <v>0.0</v>
      </c>
      <c r="P30" s="8">
        <v>0.0</v>
      </c>
    </row>
    <row r="31" spans="1:16">
      <c r="A31" s="8">
        <v>18</v>
      </c>
      <c r="B31" s="9" t="s">
        <v>44</v>
      </c>
      <c r="C31" s="8" t="s">
        <v>38</v>
      </c>
      <c r="D31" s="8">
        <v>1.0</v>
      </c>
      <c r="E31" s="8">
        <v>9000.0</v>
      </c>
      <c r="F31" s="8">
        <v>18.0</v>
      </c>
      <c r="G31" s="8">
        <v>10620.0</v>
      </c>
      <c r="H31" s="8">
        <v>11000.0</v>
      </c>
      <c r="I31" s="8">
        <v>18.0</v>
      </c>
      <c r="J31" s="8">
        <v>12980.0</v>
      </c>
      <c r="K31" s="8">
        <v>12500.0</v>
      </c>
      <c r="L31" s="8">
        <v>18.0</v>
      </c>
      <c r="M31" s="8">
        <v>14750.0</v>
      </c>
      <c r="N31" s="8">
        <v>0.0</v>
      </c>
      <c r="O31" s="8">
        <v>0.0</v>
      </c>
      <c r="P31" s="8">
        <v>0.0</v>
      </c>
    </row>
    <row r="32" spans="1:16">
      <c r="A32" s="8">
        <v>19</v>
      </c>
      <c r="B32" s="9" t="s">
        <v>45</v>
      </c>
      <c r="C32" s="8" t="s">
        <v>22</v>
      </c>
      <c r="D32" s="8">
        <v>20.0</v>
      </c>
      <c r="E32" s="8">
        <v>210.0</v>
      </c>
      <c r="F32" s="8">
        <v>18.0</v>
      </c>
      <c r="G32" s="8">
        <v>4956.0</v>
      </c>
      <c r="H32" s="8">
        <v>285.0</v>
      </c>
      <c r="I32" s="8">
        <v>18.0</v>
      </c>
      <c r="J32" s="8">
        <v>6726.0</v>
      </c>
      <c r="K32" s="8">
        <v>265.0</v>
      </c>
      <c r="L32" s="8">
        <v>18.0</v>
      </c>
      <c r="M32" s="8">
        <v>6254.0</v>
      </c>
      <c r="N32" s="8">
        <v>0.0</v>
      </c>
      <c r="O32" s="8">
        <v>0.0</v>
      </c>
      <c r="P32" s="8">
        <v>0.0</v>
      </c>
    </row>
    <row r="33" spans="1:16">
      <c r="A33" s="8">
        <v>20</v>
      </c>
      <c r="B33" s="9" t="s">
        <v>46</v>
      </c>
      <c r="C33" s="8" t="s">
        <v>47</v>
      </c>
      <c r="D33" s="8">
        <v>10.98</v>
      </c>
      <c r="E33" s="8">
        <v>250.0</v>
      </c>
      <c r="F33" s="8">
        <v>18.0</v>
      </c>
      <c r="G33" s="8">
        <v>3239.1</v>
      </c>
      <c r="H33" s="8">
        <v>750.0</v>
      </c>
      <c r="I33" s="8">
        <v>18.0</v>
      </c>
      <c r="J33" s="8">
        <v>9717.3</v>
      </c>
      <c r="K33" s="8">
        <v>645.0</v>
      </c>
      <c r="L33" s="8">
        <v>18.0</v>
      </c>
      <c r="M33" s="8">
        <v>8356.9</v>
      </c>
      <c r="N33" s="8">
        <v>0.0</v>
      </c>
      <c r="O33" s="8">
        <v>0.0</v>
      </c>
      <c r="P33" s="8">
        <v>0.0</v>
      </c>
    </row>
    <row r="34" spans="1:16">
      <c r="A34" s="8">
        <v>21</v>
      </c>
      <c r="B34" s="9" t="s">
        <v>48</v>
      </c>
      <c r="C34" s="8" t="s">
        <v>22</v>
      </c>
      <c r="D34" s="8">
        <v>19.0</v>
      </c>
      <c r="E34" s="8">
        <v>2800.0</v>
      </c>
      <c r="F34" s="8">
        <v>18.0</v>
      </c>
      <c r="G34" s="8">
        <v>62776.0</v>
      </c>
      <c r="H34" s="8">
        <v>4500.0</v>
      </c>
      <c r="I34" s="8">
        <v>18.0</v>
      </c>
      <c r="J34" s="8">
        <v>100890.0</v>
      </c>
      <c r="K34" s="8">
        <v>5450.0</v>
      </c>
      <c r="L34" s="8">
        <v>18.0</v>
      </c>
      <c r="M34" s="8">
        <v>122189.0</v>
      </c>
      <c r="N34" s="8">
        <v>0.0</v>
      </c>
      <c r="O34" s="8">
        <v>0.0</v>
      </c>
      <c r="P34" s="8">
        <v>0.0</v>
      </c>
    </row>
    <row r="35" spans="1:16">
      <c r="A35" s="8">
        <v>22</v>
      </c>
      <c r="B35" s="9" t="s">
        <v>49</v>
      </c>
      <c r="C35" s="8" t="s">
        <v>38</v>
      </c>
      <c r="D35" s="8">
        <v>1.0</v>
      </c>
      <c r="E35" s="8">
        <v>4500.0</v>
      </c>
      <c r="F35" s="8">
        <v>18.0</v>
      </c>
      <c r="G35" s="8">
        <v>5310.0</v>
      </c>
      <c r="H35" s="8">
        <v>6000.0</v>
      </c>
      <c r="I35" s="8">
        <v>18.0</v>
      </c>
      <c r="J35" s="8">
        <v>7080.0</v>
      </c>
      <c r="K35" s="8">
        <v>6750.0</v>
      </c>
      <c r="L35" s="8">
        <v>18.0</v>
      </c>
      <c r="M35" s="8">
        <v>7965.0</v>
      </c>
      <c r="N35" s="8">
        <v>0.0</v>
      </c>
      <c r="O35" s="8">
        <v>0.0</v>
      </c>
      <c r="P35" s="8">
        <v>0.0</v>
      </c>
    </row>
    <row r="36" spans="1:16">
      <c r="A36" s="8">
        <v>23</v>
      </c>
      <c r="B36" s="9" t="s">
        <v>50</v>
      </c>
      <c r="C36" s="8" t="s">
        <v>38</v>
      </c>
      <c r="D36" s="8">
        <v>2.0</v>
      </c>
      <c r="E36" s="8">
        <v>3800.0</v>
      </c>
      <c r="F36" s="8">
        <v>18.0</v>
      </c>
      <c r="G36" s="8">
        <v>8968.0</v>
      </c>
      <c r="H36" s="8">
        <v>6000.0</v>
      </c>
      <c r="I36" s="8">
        <v>18.0</v>
      </c>
      <c r="J36" s="8">
        <v>14160.0</v>
      </c>
      <c r="K36" s="8">
        <v>8750.0</v>
      </c>
      <c r="L36" s="8">
        <v>18.0</v>
      </c>
      <c r="M36" s="8">
        <v>20650.0</v>
      </c>
      <c r="N36" s="8">
        <v>0.0</v>
      </c>
      <c r="O36" s="8">
        <v>0.0</v>
      </c>
      <c r="P36" s="8">
        <v>0.0</v>
      </c>
    </row>
    <row r="37" spans="1:16">
      <c r="A37" s="8">
        <v>24</v>
      </c>
      <c r="B37" s="9" t="s">
        <v>51</v>
      </c>
      <c r="C37" s="8" t="s">
        <v>25</v>
      </c>
      <c r="D37" s="8">
        <v>1.0</v>
      </c>
      <c r="E37" s="8">
        <v>47000.0</v>
      </c>
      <c r="F37" s="8">
        <v>18.0</v>
      </c>
      <c r="G37" s="8">
        <v>55460.0</v>
      </c>
      <c r="H37" s="8">
        <v>70000.0</v>
      </c>
      <c r="I37" s="8">
        <v>18.0</v>
      </c>
      <c r="J37" s="8">
        <v>82600.0</v>
      </c>
      <c r="K37" s="8">
        <v>72000.0</v>
      </c>
      <c r="L37" s="8">
        <v>18.0</v>
      </c>
      <c r="M37" s="8">
        <v>84960.0</v>
      </c>
      <c r="N37" s="8">
        <v>0.0</v>
      </c>
      <c r="O37" s="8">
        <v>0.0</v>
      </c>
      <c r="P37" s="8">
        <v>0.0</v>
      </c>
    </row>
    <row r="38" spans="1:16">
      <c r="A38" s="8">
        <v>25</v>
      </c>
      <c r="B38" s="9" t="s">
        <v>52</v>
      </c>
      <c r="C38" s="8" t="s">
        <v>22</v>
      </c>
      <c r="D38" s="8">
        <v>20.17</v>
      </c>
      <c r="E38" s="8">
        <v>950.0</v>
      </c>
      <c r="F38" s="8">
        <v>18.0</v>
      </c>
      <c r="G38" s="8">
        <v>22610.6</v>
      </c>
      <c r="H38" s="8">
        <v>850.0</v>
      </c>
      <c r="I38" s="8">
        <v>18.0</v>
      </c>
      <c r="J38" s="8">
        <v>20230.5</v>
      </c>
      <c r="K38" s="8">
        <v>975.0</v>
      </c>
      <c r="L38" s="8">
        <v>18.0</v>
      </c>
      <c r="M38" s="8">
        <v>23205.6</v>
      </c>
      <c r="N38" s="8">
        <v>0.0</v>
      </c>
      <c r="O38" s="8">
        <v>0.0</v>
      </c>
      <c r="P38" s="8">
        <v>0.0</v>
      </c>
    </row>
    <row r="39" spans="1:16">
      <c r="A39" s="8">
        <v>26</v>
      </c>
      <c r="B39" s="9" t="s">
        <v>53</v>
      </c>
      <c r="C39" s="8" t="s">
        <v>22</v>
      </c>
      <c r="D39" s="8">
        <v>11.52</v>
      </c>
      <c r="E39" s="8">
        <v>3200.0</v>
      </c>
      <c r="F39" s="8">
        <v>18.0</v>
      </c>
      <c r="G39" s="8">
        <v>43499.5</v>
      </c>
      <c r="H39" s="8">
        <v>4100.0</v>
      </c>
      <c r="I39" s="8">
        <v>18.0</v>
      </c>
      <c r="J39" s="8">
        <v>55733.8</v>
      </c>
      <c r="K39" s="8">
        <v>5250.0</v>
      </c>
      <c r="L39" s="8">
        <v>18.0</v>
      </c>
      <c r="M39" s="8">
        <v>71366.4</v>
      </c>
      <c r="N39" s="8">
        <v>0.0</v>
      </c>
      <c r="O39" s="8">
        <v>0.0</v>
      </c>
      <c r="P39" s="8">
        <v>0.0</v>
      </c>
    </row>
    <row r="40" spans="1:16">
      <c r="A40" s="8">
        <v>27</v>
      </c>
      <c r="B40" s="9" t="s">
        <v>54</v>
      </c>
      <c r="C40" s="8" t="s">
        <v>22</v>
      </c>
      <c r="D40" s="8">
        <v>16.78</v>
      </c>
      <c r="E40" s="8">
        <v>2800.0</v>
      </c>
      <c r="F40" s="8">
        <v>18.0</v>
      </c>
      <c r="G40" s="8">
        <v>55441.1</v>
      </c>
      <c r="H40" s="8">
        <v>4200.0</v>
      </c>
      <c r="I40" s="8">
        <v>18.0</v>
      </c>
      <c r="J40" s="8">
        <v>83161.7</v>
      </c>
      <c r="K40" s="8">
        <v>4100.0</v>
      </c>
      <c r="L40" s="8">
        <v>18.0</v>
      </c>
      <c r="M40" s="8">
        <v>81181.6</v>
      </c>
      <c r="N40" s="8">
        <v>0.0</v>
      </c>
      <c r="O40" s="8">
        <v>0.0</v>
      </c>
      <c r="P40" s="8">
        <v>0.0</v>
      </c>
    </row>
    <row r="41" spans="1:16">
      <c r="A41" s="8">
        <v>28</v>
      </c>
      <c r="B41" s="9" t="s">
        <v>55</v>
      </c>
      <c r="C41" s="8" t="s">
        <v>28</v>
      </c>
      <c r="D41" s="8">
        <v>12.53</v>
      </c>
      <c r="E41" s="8">
        <v>6500.0</v>
      </c>
      <c r="F41" s="8">
        <v>18.0</v>
      </c>
      <c r="G41" s="8">
        <v>96105.1</v>
      </c>
      <c r="H41" s="8">
        <v>8500.0</v>
      </c>
      <c r="I41" s="8">
        <v>18.0</v>
      </c>
      <c r="J41" s="8">
        <v>125675.9</v>
      </c>
      <c r="K41" s="8">
        <v>9900.0</v>
      </c>
      <c r="L41" s="8">
        <v>18.0</v>
      </c>
      <c r="M41" s="8">
        <v>146375.5</v>
      </c>
      <c r="N41" s="8">
        <v>0.0</v>
      </c>
      <c r="O41" s="8">
        <v>0.0</v>
      </c>
      <c r="P41" s="8">
        <v>0.0</v>
      </c>
    </row>
    <row r="42" spans="1:16">
      <c r="A42" s="8">
        <v>29</v>
      </c>
      <c r="B42" s="9" t="s">
        <v>56</v>
      </c>
      <c r="C42" s="8" t="s">
        <v>22</v>
      </c>
      <c r="D42" s="8">
        <v>58.46</v>
      </c>
      <c r="E42" s="8">
        <v>1100.0</v>
      </c>
      <c r="F42" s="8">
        <v>18.0</v>
      </c>
      <c r="G42" s="8">
        <v>75881.1</v>
      </c>
      <c r="H42" s="8">
        <v>1500.0</v>
      </c>
      <c r="I42" s="8">
        <v>18.0</v>
      </c>
      <c r="J42" s="8">
        <v>103474.2</v>
      </c>
      <c r="K42" s="8">
        <v>1050.0</v>
      </c>
      <c r="L42" s="8">
        <v>18.0</v>
      </c>
      <c r="M42" s="8">
        <v>72431.9</v>
      </c>
      <c r="N42" s="8">
        <v>0.0</v>
      </c>
      <c r="O42" s="8">
        <v>0.0</v>
      </c>
      <c r="P42" s="8">
        <v>0.0</v>
      </c>
    </row>
    <row r="43" spans="1:16">
      <c r="A43" s="8">
        <v>30</v>
      </c>
      <c r="B43" s="9" t="s">
        <v>57</v>
      </c>
      <c r="C43" s="8" t="s">
        <v>22</v>
      </c>
      <c r="D43" s="8">
        <v>21.28</v>
      </c>
      <c r="E43" s="8">
        <v>950.0</v>
      </c>
      <c r="F43" s="8">
        <v>18.0</v>
      </c>
      <c r="G43" s="8">
        <v>23854.9</v>
      </c>
      <c r="H43" s="8">
        <v>1450.0</v>
      </c>
      <c r="I43" s="8">
        <v>18.0</v>
      </c>
      <c r="J43" s="8">
        <v>36410.1</v>
      </c>
      <c r="K43" s="8">
        <v>950.0</v>
      </c>
      <c r="L43" s="8">
        <v>18.0</v>
      </c>
      <c r="M43" s="8">
        <v>23854.9</v>
      </c>
      <c r="N43" s="8">
        <v>0.0</v>
      </c>
      <c r="O43" s="8">
        <v>0.0</v>
      </c>
      <c r="P43" s="8">
        <v>0.0</v>
      </c>
    </row>
    <row r="44" spans="1:16">
      <c r="A44" s="8">
        <v>31</v>
      </c>
      <c r="B44" s="9" t="s">
        <v>58</v>
      </c>
      <c r="C44" s="8" t="s">
        <v>28</v>
      </c>
      <c r="D44" s="8">
        <v>11.91</v>
      </c>
      <c r="E44" s="8">
        <v>5000.0</v>
      </c>
      <c r="F44" s="8">
        <v>18.0</v>
      </c>
      <c r="G44" s="8">
        <v>70269.0</v>
      </c>
      <c r="H44" s="8">
        <v>5300.0</v>
      </c>
      <c r="I44" s="8">
        <v>18.0</v>
      </c>
      <c r="J44" s="8">
        <v>74485.1</v>
      </c>
      <c r="K44" s="8">
        <v>5250.0</v>
      </c>
      <c r="L44" s="8">
        <v>18.0</v>
      </c>
      <c r="M44" s="8">
        <v>73782.5</v>
      </c>
      <c r="N44" s="8">
        <v>0.0</v>
      </c>
      <c r="O44" s="8">
        <v>0.0</v>
      </c>
      <c r="P44" s="8">
        <v>0.0</v>
      </c>
    </row>
    <row r="45" spans="1:16">
      <c r="A45" s="8">
        <v>32</v>
      </c>
      <c r="B45" s="9" t="s">
        <v>59</v>
      </c>
      <c r="C45" s="8" t="s">
        <v>28</v>
      </c>
      <c r="D45" s="8">
        <v>17.16</v>
      </c>
      <c r="E45" s="8">
        <v>6500.0</v>
      </c>
      <c r="F45" s="8">
        <v>18.0</v>
      </c>
      <c r="G45" s="8">
        <v>131617.2</v>
      </c>
      <c r="H45" s="8">
        <v>10700.0</v>
      </c>
      <c r="I45" s="8">
        <v>18.0</v>
      </c>
      <c r="J45" s="8">
        <v>216662.2</v>
      </c>
      <c r="K45" s="8">
        <v>10120.0</v>
      </c>
      <c r="L45" s="8">
        <v>18.0</v>
      </c>
      <c r="M45" s="8">
        <v>204917.9</v>
      </c>
      <c r="N45" s="8">
        <v>0.0</v>
      </c>
      <c r="O45" s="8">
        <v>0.0</v>
      </c>
      <c r="P45" s="8">
        <v>0.0</v>
      </c>
    </row>
    <row r="46" spans="1:16">
      <c r="A46" s="8">
        <v>33</v>
      </c>
      <c r="B46" s="9" t="s">
        <v>60</v>
      </c>
      <c r="C46" s="8" t="s">
        <v>22</v>
      </c>
      <c r="D46" s="8">
        <v>13.87</v>
      </c>
      <c r="E46" s="8">
        <v>1950.0</v>
      </c>
      <c r="F46" s="8">
        <v>18.0</v>
      </c>
      <c r="G46" s="8">
        <v>31914.9</v>
      </c>
      <c r="H46" s="8">
        <v>1750.0</v>
      </c>
      <c r="I46" s="8">
        <v>18.0</v>
      </c>
      <c r="J46" s="8">
        <v>28641.6</v>
      </c>
      <c r="K46" s="8">
        <v>1570.0</v>
      </c>
      <c r="L46" s="8">
        <v>18.0</v>
      </c>
      <c r="M46" s="8">
        <v>25695.6</v>
      </c>
      <c r="N46" s="8">
        <v>0.0</v>
      </c>
      <c r="O46" s="8">
        <v>0.0</v>
      </c>
      <c r="P46" s="8">
        <v>0.0</v>
      </c>
    </row>
    <row r="47" spans="1:16">
      <c r="A47" s="8">
        <v>34</v>
      </c>
      <c r="B47" s="9" t="s">
        <v>61</v>
      </c>
      <c r="C47" s="8" t="s">
        <v>38</v>
      </c>
      <c r="D47" s="8">
        <v>1.0</v>
      </c>
      <c r="E47" s="8">
        <v>25000.0</v>
      </c>
      <c r="F47" s="8">
        <v>18.0</v>
      </c>
      <c r="G47" s="8">
        <v>29500.0</v>
      </c>
      <c r="H47" s="8">
        <v>25000.0</v>
      </c>
      <c r="I47" s="8">
        <v>18.0</v>
      </c>
      <c r="J47" s="8">
        <v>29500.0</v>
      </c>
      <c r="K47" s="8">
        <v>115000.0</v>
      </c>
      <c r="L47" s="8">
        <v>18.0</v>
      </c>
      <c r="M47" s="8">
        <v>135700.0</v>
      </c>
      <c r="N47" s="8">
        <v>0.0</v>
      </c>
      <c r="O47" s="8">
        <v>0.0</v>
      </c>
      <c r="P47" s="8">
        <v>0.0</v>
      </c>
    </row>
    <row r="48" spans="1:16">
      <c r="A48" s="8">
        <v>35</v>
      </c>
      <c r="B48" s="9" t="s">
        <v>62</v>
      </c>
      <c r="C48" s="8" t="s">
        <v>22</v>
      </c>
      <c r="D48" s="8">
        <v>64.78</v>
      </c>
      <c r="E48" s="8">
        <v>1300.0</v>
      </c>
      <c r="F48" s="8">
        <v>18.0</v>
      </c>
      <c r="G48" s="8">
        <v>99372.5</v>
      </c>
      <c r="H48" s="8">
        <v>850.0</v>
      </c>
      <c r="I48" s="8">
        <v>18.0</v>
      </c>
      <c r="J48" s="8">
        <v>64974.3</v>
      </c>
      <c r="K48" s="8">
        <v>1475.0</v>
      </c>
      <c r="L48" s="8">
        <v>18.0</v>
      </c>
      <c r="M48" s="8">
        <v>112749.6</v>
      </c>
      <c r="N48" s="8">
        <v>0.0</v>
      </c>
      <c r="O48" s="8">
        <v>0.0</v>
      </c>
      <c r="P48" s="8">
        <v>0.0</v>
      </c>
    </row>
    <row r="49" spans="1:16">
      <c r="A49" s="8">
        <v>36</v>
      </c>
      <c r="B49" s="9" t="s">
        <v>63</v>
      </c>
      <c r="C49" s="8" t="s">
        <v>22</v>
      </c>
      <c r="D49" s="8">
        <v>6.67</v>
      </c>
      <c r="E49" s="8">
        <v>4000.0</v>
      </c>
      <c r="F49" s="8">
        <v>18.0</v>
      </c>
      <c r="G49" s="8">
        <v>31482.4</v>
      </c>
      <c r="H49" s="8">
        <v>3500.0</v>
      </c>
      <c r="I49" s="8">
        <v>18.0</v>
      </c>
      <c r="J49" s="8">
        <v>27547.1</v>
      </c>
      <c r="K49" s="8">
        <v>7100.0</v>
      </c>
      <c r="L49" s="8">
        <v>18.0</v>
      </c>
      <c r="M49" s="8">
        <v>55881.3</v>
      </c>
      <c r="N49" s="8">
        <v>0.0</v>
      </c>
      <c r="O49" s="8">
        <v>0.0</v>
      </c>
      <c r="P49" s="8">
        <v>0.0</v>
      </c>
    </row>
    <row r="50" spans="1:16">
      <c r="A50" s="8"/>
      <c r="B50" s="8"/>
      <c r="C50" s="8"/>
      <c r="D50" s="8"/>
      <c r="E50" s="8"/>
      <c r="F50" s="8"/>
      <c r="G50" s="11">
        <f>SUM(G14:G49)</f>
        <v>2017684.4</v>
      </c>
      <c r="H50" s="8"/>
      <c r="I50" s="8"/>
      <c r="J50" s="11">
        <f>SUM(J14:J49)</f>
        <v>2312997.7</v>
      </c>
      <c r="K50" s="8"/>
      <c r="L50" s="8"/>
      <c r="M50" s="11">
        <f>SUM(M14:M49)</f>
        <v>2680305.5</v>
      </c>
      <c r="N50" s="8"/>
      <c r="O50" s="8"/>
      <c r="P50" s="11">
        <f>SUM(P14:P49)</f>
        <v>0</v>
      </c>
    </row>
    <row r="51" spans="1:16">
      <c r="A51" s="8"/>
      <c r="B51" s="8"/>
      <c r="C51" s="8"/>
      <c r="D51" s="8"/>
      <c r="E51" s="8"/>
      <c r="F51" s="8"/>
      <c r="G51" s="12" t="s">
        <v>64</v>
      </c>
      <c r="H51" s="8"/>
      <c r="I51" s="8"/>
      <c r="J51" s="12" t="s">
        <v>65</v>
      </c>
      <c r="K51" s="8"/>
      <c r="L51" s="8"/>
      <c r="M51" s="12" t="s">
        <v>66</v>
      </c>
      <c r="N51" s="8"/>
      <c r="O51" s="8"/>
      <c r="P51" s="12" t="s">
        <v>67</v>
      </c>
    </row>
    <row r="52" spans="1:16" customHeight="1" ht="38">
      <c r="A52" s="3" t="s">
        <v>68</v>
      </c>
      <c r="B52" s="2"/>
      <c r="C52" s="2"/>
      <c r="D52" s="2"/>
      <c r="E52" s="3" t="s">
        <v>69</v>
      </c>
      <c r="F52" s="2"/>
      <c r="G52" s="2"/>
      <c r="H52" s="3" t="s">
        <v>70</v>
      </c>
      <c r="I52" s="2"/>
      <c r="J52" s="2"/>
      <c r="K52" s="3" t="s">
        <v>71</v>
      </c>
      <c r="L52" s="2"/>
      <c r="M52" s="2"/>
      <c r="N52" s="3"/>
      <c r="O52" s="2"/>
      <c r="P52" s="2"/>
    </row>
    <row r="53" spans="1:16" customHeight="1" ht="38">
      <c r="A53" s="3" t="s">
        <v>72</v>
      </c>
      <c r="B53" s="2"/>
      <c r="C53" s="2"/>
      <c r="D53" s="2"/>
      <c r="E53" s="3" t="s">
        <v>73</v>
      </c>
      <c r="F53" s="2"/>
      <c r="G53" s="2"/>
      <c r="H53" s="3" t="s">
        <v>74</v>
      </c>
      <c r="I53" s="2"/>
      <c r="J53" s="2"/>
      <c r="K53" s="3" t="s">
        <v>75</v>
      </c>
      <c r="L53" s="2"/>
      <c r="M53" s="2"/>
      <c r="N53" s="3"/>
      <c r="O53" s="2"/>
      <c r="P53" s="2"/>
    </row>
    <row r="54" spans="1:16" customHeight="1" ht="38">
      <c r="A54" s="3" t="s">
        <v>76</v>
      </c>
      <c r="B54" s="2"/>
      <c r="C54" s="2"/>
      <c r="D54" s="2"/>
      <c r="E54" s="3" t="s">
        <v>73</v>
      </c>
      <c r="F54" s="2"/>
      <c r="G54" s="2"/>
      <c r="H54" s="3" t="s">
        <v>74</v>
      </c>
      <c r="I54" s="2"/>
      <c r="J54" s="2"/>
      <c r="K54" s="3" t="s">
        <v>77</v>
      </c>
      <c r="L54" s="2"/>
      <c r="M54" s="2"/>
      <c r="N54" s="3"/>
      <c r="O54" s="2"/>
      <c r="P54" s="2"/>
    </row>
    <row r="55" spans="1:16" customHeight="1" ht="38">
      <c r="A55" s="3" t="s">
        <v>78</v>
      </c>
      <c r="B55" s="2"/>
      <c r="C55" s="2"/>
      <c r="D55" s="2"/>
      <c r="E55" s="3"/>
      <c r="F55" s="2"/>
      <c r="G55" s="2"/>
      <c r="H55" s="3"/>
      <c r="I55" s="2"/>
      <c r="J55" s="2"/>
      <c r="K55" s="3"/>
      <c r="L55" s="2"/>
      <c r="M55" s="2"/>
      <c r="N55" s="3"/>
      <c r="O55" s="2"/>
      <c r="P55" s="2"/>
    </row>
    <row r="56" spans="1:16" customHeight="1" ht="38">
      <c r="A56" s="3" t="s">
        <v>79</v>
      </c>
      <c r="B56" s="2"/>
      <c r="C56" s="2"/>
      <c r="D56" s="2"/>
      <c r="E56" s="3" t="s">
        <v>80</v>
      </c>
      <c r="F56" s="2"/>
      <c r="G56" s="2"/>
      <c r="H56" s="3" t="s">
        <v>81</v>
      </c>
      <c r="I56" s="2"/>
      <c r="J56" s="2"/>
      <c r="K56" s="3" t="s">
        <v>82</v>
      </c>
      <c r="L56" s="2"/>
      <c r="M56" s="2"/>
      <c r="N56" s="3"/>
      <c r="O56" s="2"/>
      <c r="P56" s="2"/>
    </row>
    <row r="57" spans="1:16" customHeight="1" ht="38">
      <c r="A57" s="3" t="s">
        <v>83</v>
      </c>
      <c r="B57" s="2"/>
      <c r="C57" s="2"/>
      <c r="D57" s="2"/>
      <c r="E57" s="3" t="s">
        <v>73</v>
      </c>
      <c r="F57" s="2"/>
      <c r="G57" s="2"/>
      <c r="H57" s="3" t="s">
        <v>84</v>
      </c>
      <c r="I57" s="2"/>
      <c r="J57" s="2"/>
      <c r="K57" s="3" t="s">
        <v>85</v>
      </c>
      <c r="L57" s="2"/>
      <c r="M57" s="2"/>
      <c r="N57" s="3"/>
      <c r="O57" s="2"/>
      <c r="P57" s="2"/>
    </row>
  </sheetData>
  <sheetProtection password="C312" sheet="1" formatCells="0" insertRows="0" sort="0"/>
  <mergeCells>
    <mergeCell ref="A12:A13"/>
    <mergeCell ref="B12:B13"/>
    <mergeCell ref="C12:C13"/>
    <mergeCell ref="D12:D13"/>
    <mergeCell ref="E12:G12"/>
    <mergeCell ref="H12:J12"/>
    <mergeCell ref="K12:M12"/>
    <mergeCell ref="N12:P12"/>
    <mergeCell ref="A52:D52"/>
    <mergeCell ref="E52:G52"/>
    <mergeCell ref="H52:J52"/>
    <mergeCell ref="K52:M52"/>
    <mergeCell ref="N52:P52"/>
    <mergeCell ref="A53:D53"/>
    <mergeCell ref="E53:G53"/>
    <mergeCell ref="H53:J53"/>
    <mergeCell ref="K53:M53"/>
    <mergeCell ref="N53:P53"/>
    <mergeCell ref="A54:D54"/>
    <mergeCell ref="E54:G54"/>
    <mergeCell ref="H54:J54"/>
    <mergeCell ref="K54:M54"/>
    <mergeCell ref="N54:P54"/>
    <mergeCell ref="A55:D55"/>
    <mergeCell ref="E55:G55"/>
    <mergeCell ref="H55:J55"/>
    <mergeCell ref="K55:M55"/>
    <mergeCell ref="N55:P55"/>
    <mergeCell ref="A56:D56"/>
    <mergeCell ref="E56:G56"/>
    <mergeCell ref="H56:J56"/>
    <mergeCell ref="K56:M56"/>
    <mergeCell ref="N56:P56"/>
    <mergeCell ref="A57:D57"/>
    <mergeCell ref="E57:G57"/>
    <mergeCell ref="H57:J57"/>
    <mergeCell ref="K57:M57"/>
    <mergeCell ref="N57:P57"/>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1"/>
  <sheetViews>
    <sheetView tabSelected="0" workbookViewId="0" showGridLines="true" showRowColHeaders="1">
      <selection activeCell="A1" sqref="A1:G58"/>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86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21</v>
      </c>
      <c r="C14" s="8" t="s">
        <v>22</v>
      </c>
      <c r="D14" s="8">
        <v>139.89</v>
      </c>
      <c r="E14" s="8">
        <v>255.0</v>
      </c>
      <c r="F14" s="8">
        <v>18.0</v>
      </c>
      <c r="G14" s="8">
        <v>42092.9</v>
      </c>
    </row>
    <row r="15" spans="1:7">
      <c r="A15" s="8">
        <v>2</v>
      </c>
      <c r="B15" s="9" t="s">
        <v>23</v>
      </c>
      <c r="C15" s="8" t="s">
        <v>22</v>
      </c>
      <c r="D15" s="8">
        <v>207.95</v>
      </c>
      <c r="E15" s="8">
        <v>225.0</v>
      </c>
      <c r="F15" s="8">
        <v>18.0</v>
      </c>
      <c r="G15" s="8">
        <v>55210.7</v>
      </c>
    </row>
    <row r="16" spans="1:7">
      <c r="A16" s="8">
        <v>3</v>
      </c>
      <c r="B16" s="9" t="s">
        <v>24</v>
      </c>
      <c r="C16" s="8" t="s">
        <v>25</v>
      </c>
      <c r="D16" s="8">
        <v>1.0</v>
      </c>
      <c r="E16" s="8">
        <v>50000.0</v>
      </c>
      <c r="F16" s="8">
        <v>18.0</v>
      </c>
      <c r="G16" s="8">
        <v>59000.0</v>
      </c>
    </row>
    <row r="17" spans="1:7">
      <c r="A17" s="8">
        <v>4</v>
      </c>
      <c r="B17" s="9" t="s">
        <v>26</v>
      </c>
      <c r="C17" s="8" t="s">
        <v>25</v>
      </c>
      <c r="D17" s="8">
        <v>1.0</v>
      </c>
      <c r="E17" s="8">
        <v>35000.0</v>
      </c>
      <c r="F17" s="8">
        <v>18.0</v>
      </c>
      <c r="G17" s="8">
        <v>41300.0</v>
      </c>
    </row>
    <row r="18" spans="1:7">
      <c r="A18" s="8">
        <v>5</v>
      </c>
      <c r="B18" s="9" t="s">
        <v>27</v>
      </c>
      <c r="C18" s="8" t="s">
        <v>28</v>
      </c>
      <c r="D18" s="8">
        <v>90.87</v>
      </c>
      <c r="E18" s="8">
        <v>225.0</v>
      </c>
      <c r="F18" s="8">
        <v>18.0</v>
      </c>
      <c r="G18" s="8">
        <v>24126.0</v>
      </c>
    </row>
    <row r="19" spans="1:7">
      <c r="A19" s="8">
        <v>6</v>
      </c>
      <c r="B19" s="9" t="s">
        <v>29</v>
      </c>
      <c r="C19" s="8" t="s">
        <v>28</v>
      </c>
      <c r="D19" s="8">
        <v>1.56</v>
      </c>
      <c r="E19" s="8">
        <v>1500.0</v>
      </c>
      <c r="F19" s="8">
        <v>18.0</v>
      </c>
      <c r="G19" s="8">
        <v>2761.2</v>
      </c>
    </row>
    <row r="20" spans="1:7">
      <c r="A20" s="8">
        <v>7</v>
      </c>
      <c r="B20" s="9" t="s">
        <v>30</v>
      </c>
      <c r="C20" s="8" t="s">
        <v>28</v>
      </c>
      <c r="D20" s="8">
        <v>34.57</v>
      </c>
      <c r="E20" s="8">
        <v>700.0</v>
      </c>
      <c r="F20" s="8">
        <v>18.0</v>
      </c>
      <c r="G20" s="8">
        <v>28554.8</v>
      </c>
    </row>
    <row r="21" spans="1:7">
      <c r="A21" s="8">
        <v>8</v>
      </c>
      <c r="B21" s="9" t="s">
        <v>31</v>
      </c>
      <c r="C21" s="8" t="s">
        <v>32</v>
      </c>
      <c r="D21" s="8">
        <v>2.5</v>
      </c>
      <c r="E21" s="8">
        <v>12500.0</v>
      </c>
      <c r="F21" s="8">
        <v>18.0</v>
      </c>
      <c r="G21" s="8">
        <v>36875.0</v>
      </c>
    </row>
    <row r="22" spans="1:7">
      <c r="A22" s="8">
        <v>9</v>
      </c>
      <c r="B22" s="9" t="s">
        <v>33</v>
      </c>
      <c r="C22" s="8" t="s">
        <v>28</v>
      </c>
      <c r="D22" s="8">
        <v>29.03</v>
      </c>
      <c r="E22" s="8">
        <v>6500.0</v>
      </c>
      <c r="F22" s="8">
        <v>18.0</v>
      </c>
      <c r="G22" s="8">
        <v>222660.1</v>
      </c>
    </row>
    <row r="23" spans="1:7">
      <c r="A23" s="8">
        <v>10</v>
      </c>
      <c r="B23" s="9" t="s">
        <v>34</v>
      </c>
      <c r="C23" s="8" t="s">
        <v>28</v>
      </c>
      <c r="D23" s="8">
        <v>18.99</v>
      </c>
      <c r="E23" s="8">
        <v>6900.0</v>
      </c>
      <c r="F23" s="8">
        <v>18.0</v>
      </c>
      <c r="G23" s="8">
        <v>154616.6</v>
      </c>
    </row>
    <row r="24" spans="1:7">
      <c r="A24" s="8">
        <v>11</v>
      </c>
      <c r="B24" s="9" t="s">
        <v>35</v>
      </c>
      <c r="C24" s="8" t="s">
        <v>22</v>
      </c>
      <c r="D24" s="8">
        <v>41.3</v>
      </c>
      <c r="E24" s="8">
        <v>1050.0</v>
      </c>
      <c r="F24" s="8">
        <v>18.0</v>
      </c>
      <c r="G24" s="8">
        <v>51170.7</v>
      </c>
    </row>
    <row r="25" spans="1:7">
      <c r="A25" s="8">
        <v>12</v>
      </c>
      <c r="B25" s="9" t="s">
        <v>36</v>
      </c>
      <c r="C25" s="8" t="s">
        <v>22</v>
      </c>
      <c r="D25" s="8">
        <v>154.78</v>
      </c>
      <c r="E25" s="8">
        <v>500.0</v>
      </c>
      <c r="F25" s="8">
        <v>18.0</v>
      </c>
      <c r="G25" s="8">
        <v>91320.2</v>
      </c>
    </row>
    <row r="26" spans="1:7">
      <c r="A26" s="8">
        <v>13</v>
      </c>
      <c r="B26" s="9" t="s">
        <v>37</v>
      </c>
      <c r="C26" s="8" t="s">
        <v>38</v>
      </c>
      <c r="D26" s="8">
        <v>1.0</v>
      </c>
      <c r="E26" s="8">
        <v>3500.0</v>
      </c>
      <c r="F26" s="8">
        <v>18.0</v>
      </c>
      <c r="G26" s="8">
        <v>4130.0</v>
      </c>
    </row>
    <row r="27" spans="1:7">
      <c r="A27" s="8">
        <v>14</v>
      </c>
      <c r="B27" s="9" t="s">
        <v>39</v>
      </c>
      <c r="C27" s="8" t="s">
        <v>40</v>
      </c>
      <c r="D27" s="8">
        <v>2000.0</v>
      </c>
      <c r="E27" s="8">
        <v>79.0</v>
      </c>
      <c r="F27" s="8">
        <v>18.0</v>
      </c>
      <c r="G27" s="8">
        <v>186440.0</v>
      </c>
    </row>
    <row r="28" spans="1:7">
      <c r="A28" s="8">
        <v>15</v>
      </c>
      <c r="B28" s="9" t="s">
        <v>41</v>
      </c>
      <c r="C28" s="8" t="s">
        <v>22</v>
      </c>
      <c r="D28" s="8">
        <v>55.48</v>
      </c>
      <c r="E28" s="8">
        <v>450.0</v>
      </c>
      <c r="F28" s="8">
        <v>18.0</v>
      </c>
      <c r="G28" s="8">
        <v>29459.9</v>
      </c>
    </row>
    <row r="29" spans="1:7">
      <c r="A29" s="8">
        <v>16</v>
      </c>
      <c r="B29" s="9" t="s">
        <v>42</v>
      </c>
      <c r="C29" s="8" t="s">
        <v>22</v>
      </c>
      <c r="D29" s="8">
        <v>173.75</v>
      </c>
      <c r="E29" s="8">
        <v>485.0</v>
      </c>
      <c r="F29" s="8">
        <v>18.0</v>
      </c>
      <c r="G29" s="8">
        <v>99437.1</v>
      </c>
    </row>
    <row r="30" spans="1:7">
      <c r="A30" s="8">
        <v>17</v>
      </c>
      <c r="B30" s="9" t="s">
        <v>43</v>
      </c>
      <c r="C30" s="8" t="s">
        <v>22</v>
      </c>
      <c r="D30" s="8">
        <v>139.89</v>
      </c>
      <c r="E30" s="8">
        <v>550.0</v>
      </c>
      <c r="F30" s="8">
        <v>18.0</v>
      </c>
      <c r="G30" s="8">
        <v>90788.6</v>
      </c>
    </row>
    <row r="31" spans="1:7">
      <c r="A31" s="8">
        <v>18</v>
      </c>
      <c r="B31" s="9" t="s">
        <v>44</v>
      </c>
      <c r="C31" s="8" t="s">
        <v>38</v>
      </c>
      <c r="D31" s="8">
        <v>1.0</v>
      </c>
      <c r="E31" s="8">
        <v>11000.0</v>
      </c>
      <c r="F31" s="8">
        <v>18.0</v>
      </c>
      <c r="G31" s="8">
        <v>12980.0</v>
      </c>
    </row>
    <row r="32" spans="1:7">
      <c r="A32" s="8">
        <v>19</v>
      </c>
      <c r="B32" s="9" t="s">
        <v>45</v>
      </c>
      <c r="C32" s="8" t="s">
        <v>22</v>
      </c>
      <c r="D32" s="8">
        <v>20.0</v>
      </c>
      <c r="E32" s="8">
        <v>285.0</v>
      </c>
      <c r="F32" s="8">
        <v>18.0</v>
      </c>
      <c r="G32" s="8">
        <v>6726.0</v>
      </c>
    </row>
    <row r="33" spans="1:7">
      <c r="A33" s="8">
        <v>20</v>
      </c>
      <c r="B33" s="9" t="s">
        <v>46</v>
      </c>
      <c r="C33" s="8" t="s">
        <v>47</v>
      </c>
      <c r="D33" s="8">
        <v>10.98</v>
      </c>
      <c r="E33" s="8">
        <v>750.0</v>
      </c>
      <c r="F33" s="8">
        <v>18.0</v>
      </c>
      <c r="G33" s="8">
        <v>9717.3</v>
      </c>
    </row>
    <row r="34" spans="1:7">
      <c r="A34" s="8">
        <v>21</v>
      </c>
      <c r="B34" s="9" t="s">
        <v>48</v>
      </c>
      <c r="C34" s="8" t="s">
        <v>22</v>
      </c>
      <c r="D34" s="8">
        <v>19.0</v>
      </c>
      <c r="E34" s="8">
        <v>4500.0</v>
      </c>
      <c r="F34" s="8">
        <v>18.0</v>
      </c>
      <c r="G34" s="8">
        <v>100890.0</v>
      </c>
    </row>
    <row r="35" spans="1:7">
      <c r="A35" s="8">
        <v>22</v>
      </c>
      <c r="B35" s="9" t="s">
        <v>49</v>
      </c>
      <c r="C35" s="8" t="s">
        <v>38</v>
      </c>
      <c r="D35" s="8">
        <v>1.0</v>
      </c>
      <c r="E35" s="8">
        <v>6000.0</v>
      </c>
      <c r="F35" s="8">
        <v>18.0</v>
      </c>
      <c r="G35" s="8">
        <v>7080.0</v>
      </c>
    </row>
    <row r="36" spans="1:7">
      <c r="A36" s="8">
        <v>23</v>
      </c>
      <c r="B36" s="9" t="s">
        <v>50</v>
      </c>
      <c r="C36" s="8" t="s">
        <v>38</v>
      </c>
      <c r="D36" s="8">
        <v>2.0</v>
      </c>
      <c r="E36" s="8">
        <v>6000.0</v>
      </c>
      <c r="F36" s="8">
        <v>18.0</v>
      </c>
      <c r="G36" s="8">
        <v>14160.0</v>
      </c>
    </row>
    <row r="37" spans="1:7">
      <c r="A37" s="8">
        <v>24</v>
      </c>
      <c r="B37" s="9" t="s">
        <v>51</v>
      </c>
      <c r="C37" s="8" t="s">
        <v>25</v>
      </c>
      <c r="D37" s="8">
        <v>1.0</v>
      </c>
      <c r="E37" s="8">
        <v>70000.0</v>
      </c>
      <c r="F37" s="8">
        <v>18.0</v>
      </c>
      <c r="G37" s="8">
        <v>82600.0</v>
      </c>
    </row>
    <row r="38" spans="1:7">
      <c r="A38" s="8">
        <v>25</v>
      </c>
      <c r="B38" s="9" t="s">
        <v>52</v>
      </c>
      <c r="C38" s="8" t="s">
        <v>22</v>
      </c>
      <c r="D38" s="8">
        <v>20.17</v>
      </c>
      <c r="E38" s="8">
        <v>850.0</v>
      </c>
      <c r="F38" s="8">
        <v>18.0</v>
      </c>
      <c r="G38" s="8">
        <v>20230.5</v>
      </c>
    </row>
    <row r="39" spans="1:7">
      <c r="A39" s="8">
        <v>26</v>
      </c>
      <c r="B39" s="9" t="s">
        <v>53</v>
      </c>
      <c r="C39" s="8" t="s">
        <v>22</v>
      </c>
      <c r="D39" s="8">
        <v>11.52</v>
      </c>
      <c r="E39" s="8">
        <v>4100.0</v>
      </c>
      <c r="F39" s="8">
        <v>18.0</v>
      </c>
      <c r="G39" s="8">
        <v>55733.8</v>
      </c>
    </row>
    <row r="40" spans="1:7">
      <c r="A40" s="8">
        <v>27</v>
      </c>
      <c r="B40" s="9" t="s">
        <v>54</v>
      </c>
      <c r="C40" s="8" t="s">
        <v>22</v>
      </c>
      <c r="D40" s="8">
        <v>16.78</v>
      </c>
      <c r="E40" s="8">
        <v>4200.0</v>
      </c>
      <c r="F40" s="8">
        <v>18.0</v>
      </c>
      <c r="G40" s="8">
        <v>83161.7</v>
      </c>
    </row>
    <row r="41" spans="1:7">
      <c r="A41" s="8">
        <v>28</v>
      </c>
      <c r="B41" s="9" t="s">
        <v>55</v>
      </c>
      <c r="C41" s="8" t="s">
        <v>28</v>
      </c>
      <c r="D41" s="8">
        <v>12.53</v>
      </c>
      <c r="E41" s="8">
        <v>8500.0</v>
      </c>
      <c r="F41" s="8">
        <v>18.0</v>
      </c>
      <c r="G41" s="8">
        <v>125675.9</v>
      </c>
    </row>
    <row r="42" spans="1:7">
      <c r="A42" s="8">
        <v>29</v>
      </c>
      <c r="B42" s="9" t="s">
        <v>56</v>
      </c>
      <c r="C42" s="8" t="s">
        <v>22</v>
      </c>
      <c r="D42" s="8">
        <v>58.46</v>
      </c>
      <c r="E42" s="8">
        <v>1500.0</v>
      </c>
      <c r="F42" s="8">
        <v>18.0</v>
      </c>
      <c r="G42" s="8">
        <v>103474.2</v>
      </c>
    </row>
    <row r="43" spans="1:7">
      <c r="A43" s="8">
        <v>30</v>
      </c>
      <c r="B43" s="9" t="s">
        <v>57</v>
      </c>
      <c r="C43" s="8" t="s">
        <v>22</v>
      </c>
      <c r="D43" s="8">
        <v>21.28</v>
      </c>
      <c r="E43" s="8">
        <v>1450.0</v>
      </c>
      <c r="F43" s="8">
        <v>18.0</v>
      </c>
      <c r="G43" s="8">
        <v>36410.1</v>
      </c>
    </row>
    <row r="44" spans="1:7">
      <c r="A44" s="8">
        <v>31</v>
      </c>
      <c r="B44" s="9" t="s">
        <v>58</v>
      </c>
      <c r="C44" s="8" t="s">
        <v>28</v>
      </c>
      <c r="D44" s="8">
        <v>11.91</v>
      </c>
      <c r="E44" s="8">
        <v>5300.0</v>
      </c>
      <c r="F44" s="8">
        <v>18.0</v>
      </c>
      <c r="G44" s="8">
        <v>74485.1</v>
      </c>
    </row>
    <row r="45" spans="1:7">
      <c r="A45" s="8">
        <v>32</v>
      </c>
      <c r="B45" s="9" t="s">
        <v>59</v>
      </c>
      <c r="C45" s="8" t="s">
        <v>28</v>
      </c>
      <c r="D45" s="8">
        <v>17.16</v>
      </c>
      <c r="E45" s="8">
        <v>10700.0</v>
      </c>
      <c r="F45" s="8">
        <v>18.0</v>
      </c>
      <c r="G45" s="8">
        <v>216662.2</v>
      </c>
    </row>
    <row r="46" spans="1:7">
      <c r="A46" s="8">
        <v>33</v>
      </c>
      <c r="B46" s="9" t="s">
        <v>60</v>
      </c>
      <c r="C46" s="8" t="s">
        <v>22</v>
      </c>
      <c r="D46" s="8">
        <v>13.87</v>
      </c>
      <c r="E46" s="8">
        <v>1750.0</v>
      </c>
      <c r="F46" s="8">
        <v>18.0</v>
      </c>
      <c r="G46" s="8">
        <v>28641.6</v>
      </c>
    </row>
    <row r="47" spans="1:7">
      <c r="A47" s="8">
        <v>34</v>
      </c>
      <c r="B47" s="9" t="s">
        <v>61</v>
      </c>
      <c r="C47" s="8" t="s">
        <v>38</v>
      </c>
      <c r="D47" s="8">
        <v>1.0</v>
      </c>
      <c r="E47" s="8">
        <v>25000.0</v>
      </c>
      <c r="F47" s="8">
        <v>18.0</v>
      </c>
      <c r="G47" s="8">
        <v>29500.0</v>
      </c>
    </row>
    <row r="48" spans="1:7">
      <c r="A48" s="8">
        <v>35</v>
      </c>
      <c r="B48" s="9" t="s">
        <v>62</v>
      </c>
      <c r="C48" s="8" t="s">
        <v>22</v>
      </c>
      <c r="D48" s="8">
        <v>64.78</v>
      </c>
      <c r="E48" s="8">
        <v>850.0</v>
      </c>
      <c r="F48" s="8">
        <v>18.0</v>
      </c>
      <c r="G48" s="8">
        <v>64974.3</v>
      </c>
    </row>
    <row r="49" spans="1:7">
      <c r="A49" s="8">
        <v>36</v>
      </c>
      <c r="B49" s="9" t="s">
        <v>63</v>
      </c>
      <c r="C49" s="8" t="s">
        <v>22</v>
      </c>
      <c r="D49" s="8">
        <v>6.67</v>
      </c>
      <c r="E49" s="8">
        <v>3500.0</v>
      </c>
      <c r="F49" s="8">
        <v>18.0</v>
      </c>
      <c r="G49" s="8">
        <v>27547.1</v>
      </c>
    </row>
    <row r="50" spans="1:7" customHeight="1" ht="38">
      <c r="A50" s="3" t="s">
        <v>87</v>
      </c>
      <c r="B50" s="2"/>
      <c r="C50" s="2"/>
      <c r="D50" s="2"/>
      <c r="E50" s="8"/>
      <c r="F50" s="8"/>
      <c r="G50" s="8">
        <v>2320593.6</v>
      </c>
    </row>
    <row r="51" spans="1:7" customHeight="1" ht="38">
      <c r="A51" s="3" t="s">
        <v>88</v>
      </c>
      <c r="B51" s="2"/>
      <c r="C51" s="2"/>
      <c r="D51" s="2"/>
      <c r="E51" s="8"/>
      <c r="F51" s="8"/>
      <c r="G51" s="8">
        <v>549863.0</v>
      </c>
    </row>
    <row r="52" spans="1:7" customHeight="1" ht="38">
      <c r="A52" s="3" t="s">
        <v>89</v>
      </c>
      <c r="B52" s="2"/>
      <c r="C52" s="2"/>
      <c r="D52" s="2"/>
      <c r="E52" s="8"/>
      <c r="F52" s="8"/>
      <c r="G52" s="8">
        <v>1770730.6</v>
      </c>
    </row>
    <row r="53" spans="1:7" customHeight="1" ht="38">
      <c r="A53" s="3" t="s">
        <v>68</v>
      </c>
      <c r="B53" s="2"/>
      <c r="C53" s="2"/>
      <c r="D53" s="2"/>
      <c r="E53" s="3" t="s">
        <v>70</v>
      </c>
      <c r="F53" s="2"/>
      <c r="G53" s="2"/>
    </row>
    <row r="54" spans="1:7" customHeight="1" ht="38">
      <c r="A54" s="3" t="s">
        <v>72</v>
      </c>
      <c r="B54" s="2"/>
      <c r="C54" s="2"/>
      <c r="D54" s="2"/>
      <c r="E54" s="3" t="s">
        <v>74</v>
      </c>
      <c r="F54" s="2"/>
      <c r="G54" s="2"/>
    </row>
    <row r="55" spans="1:7" customHeight="1" ht="38">
      <c r="A55" s="3" t="s">
        <v>76</v>
      </c>
      <c r="B55" s="2"/>
      <c r="C55" s="2"/>
      <c r="D55" s="2"/>
      <c r="E55" s="3" t="s">
        <v>74</v>
      </c>
      <c r="F55" s="2"/>
      <c r="G55" s="2"/>
    </row>
    <row r="56" spans="1:7" customHeight="1" ht="38">
      <c r="A56" s="3" t="s">
        <v>78</v>
      </c>
      <c r="B56" s="2"/>
      <c r="C56" s="2"/>
      <c r="D56" s="2"/>
      <c r="E56" s="3" t="s">
        <v>90</v>
      </c>
      <c r="F56" s="2"/>
      <c r="G56" s="2"/>
    </row>
    <row r="57" spans="1:7" customHeight="1" ht="38">
      <c r="A57" s="3" t="s">
        <v>79</v>
      </c>
      <c r="B57" s="2"/>
      <c r="C57" s="2"/>
      <c r="D57" s="2"/>
      <c r="E57" s="3" t="s">
        <v>81</v>
      </c>
      <c r="F57" s="2"/>
      <c r="G57" s="2"/>
    </row>
    <row r="58" spans="1:7" customHeight="1" ht="38">
      <c r="A58" s="3" t="s">
        <v>83</v>
      </c>
      <c r="B58" s="2"/>
      <c r="C58" s="2"/>
      <c r="D58" s="2"/>
      <c r="E58" s="3" t="s">
        <v>84</v>
      </c>
      <c r="F58" s="2"/>
      <c r="G58" s="2"/>
    </row>
    <row r="59" spans="1:7">
      <c r="A59" t="s">
        <v>91</v>
      </c>
    </row>
    <row r="60" spans="1:7">
      <c r="A60" t="s">
        <v>92</v>
      </c>
    </row>
    <row r="61" spans="1:7">
      <c r="A61" t="s">
        <v>93</v>
      </c>
    </row>
  </sheetData>
  <sheetProtection password="C312" sheet="1" formatCells="0" formatColumns="1" formatRows="1" insertRows="0" sort="0"/>
  <mergeCells>
    <mergeCell ref="A12:A13"/>
    <mergeCell ref="B12:B13"/>
    <mergeCell ref="C12:C13"/>
    <mergeCell ref="D12:D13"/>
    <mergeCell ref="E12:G12"/>
    <mergeCell ref="A50:D50"/>
    <mergeCell ref="A51:D51"/>
    <mergeCell ref="A52:D52"/>
    <mergeCell ref="A53:D53"/>
    <mergeCell ref="E53:G53"/>
    <mergeCell ref="A54:D54"/>
    <mergeCell ref="E54:G54"/>
    <mergeCell ref="A55:D55"/>
    <mergeCell ref="E55:G55"/>
    <mergeCell ref="A56:D56"/>
    <mergeCell ref="E56:G56"/>
    <mergeCell ref="A57:D57"/>
    <mergeCell ref="E57:G57"/>
    <mergeCell ref="A58:D58"/>
    <mergeCell ref="E58:G58"/>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2025-12-09T17:27:17+05:30</dcterms:created>
  <dcterms:modified xsi:type="dcterms:W3CDTF">2025-12-09T17:27:17+05:30</dcterms:modified>
  <dc:title>Untitled Spreadsheet</dc:title>
  <dc:description/>
  <dc:subject/>
  <cp:keywords/>
  <cp:category/>
</cp:coreProperties>
</file>