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<sst xmlns="http://schemas.openxmlformats.org/spreadsheetml/2006/main" uniqueCount="73">
  <si>
    <t>Comparison Statement - Quotations(Rates) As Given by Vendors</t>
  </si>
  <si>
    <t>Enquiry No: UWB/2025-26/CSR/031</t>
  </si>
  <si>
    <t>Enquiry Date: 2025-10-17</t>
  </si>
  <si>
    <t>Enquiry Particulars: WATER ATM</t>
  </si>
  <si>
    <t>Submission Date/Time Before: 2025-10-18 18:00:00</t>
  </si>
  <si>
    <t>Project Coordinators: Nikul Davda, Vipul Parmar, Mrugesh Patel, Ritu Atthwal</t>
  </si>
  <si>
    <t>Project Name: Community Water ATMs in Halol</t>
  </si>
  <si>
    <t>Project Type: CSR</t>
  </si>
  <si>
    <t>Site Location: MASVAD, BANDHELI AND VARASADA</t>
  </si>
  <si>
    <t>Srl</t>
  </si>
  <si>
    <t>Item Desc</t>
  </si>
  <si>
    <t>UoM</t>
  </si>
  <si>
    <t>Reqd. Qty</t>
  </si>
  <si>
    <t>D.G.B Infosystem</t>
  </si>
  <si>
    <t xml:space="preserve">SOCIAL VYUH </t>
  </si>
  <si>
    <t>NAV PRODUCTS</t>
  </si>
  <si>
    <t>Rate</t>
  </si>
  <si>
    <t>Tax %</t>
  </si>
  <si>
    <t>Amount</t>
  </si>
  <si>
    <t>2 Ton Chiller • Steel frame, copper condenser &amp; evaporator • Corrosion-resistant &amp; permitted material • Eco-friendly refrigerant • Certifications: ISI, CE, NSF Blue Star / Voltas / Celfrost / Western / Usha Or Equivalent (NA )</t>
  </si>
  <si>
    <t>Nos</t>
  </si>
  <si>
    <t>3-Layer Antimicrobial Raw Water Storage Tank – 2000 Ltr. • Triple-layer, food-grade polymer • Anti-bacterial (silver-ion coating) 3 Layer Antimicrobial Raw Water Storage Tank (1000 Ltr.) (Certified Food-Grade and Anti-Microbial Storage) Required Cer (overhead water tank needed for 2 water ATMs)</t>
  </si>
  <si>
    <t>Borewell automization and plumbing charges (Varasada Village)</t>
  </si>
  <si>
    <t>Branding Sticker (12 ft * 12ft) UV coated (NA )</t>
  </si>
  <si>
    <t>Cabinet Unit for Water ATM Machinery • Dimensions: 12’ x 12’ • 50 mm PUF insulated cabinet • Door size: 6’ x 3’ (NA )</t>
  </si>
  <si>
    <t>Civil Work Construction 12’ × 12’ plinth platform for prefab shed (c/o) upto plinth level. as per drawing. Height of the platform 2’ above surrounding ground level. Proper drainage system with outlet. Separate pedestal of 1600 mm dia (as per drawin (NA )</t>
  </si>
  <si>
    <t>Comprehensive Maintenance Contract (CMC) • 2 Years (after 1-year brand warranty) (NA )</t>
  </si>
  <si>
    <t>Drainage line 350 rft with 3 chambers with covers, 75 mm pvc pipe (Varasada Village)</t>
  </si>
  <si>
    <t>Earthing &amp; Electrical Fittings • Anchor Cables, MCB, Switchboards (ISI Marked) • Complete earthing &amp; wiring Standard ISI Approved Or Equivalent (NA )</t>
  </si>
  <si>
    <t>Job</t>
  </si>
  <si>
    <t>Fixing of 1.5 HP borwell motor pump, with pipe, starter and wire and its automatization  (Required at BANDHELI water ATM)</t>
  </si>
  <si>
    <t>Fully Automated Plant Assembly • Lubi Motors • SV Valves • Finolex UPVC Pipes Lubi / Finolex / Equivalent Or Equivalent (NA )</t>
  </si>
  <si>
    <t>Fully Automatic Industrial R.O. Plant – 250 LPH (High TDS) • Capacity: 250 LPH • ISI Marked, ISO Certified • FSSAI &amp; BIS Approved Kent / Eureka Forbes / Blue Star / AquaSure / Livpure / Zero B / Netsol Water Or Equivalent (NA )</t>
  </si>
  <si>
    <t>GSM-Based Coin Panel • ISI Marked, Standard (NA )</t>
  </si>
  <si>
    <t>Monitoring &amp; Evaluation (Monthly Monitoring Report, Key Outputs and other associated details will be shared regularly ) (NA )</t>
  </si>
  <si>
    <t>Pavagadh water atm safety grill work with MS angels and 10 mm rods  (Bandheli Village)</t>
  </si>
  <si>
    <t>Kgs</t>
  </si>
  <si>
    <t>Plumbing 20 feet and drainage line and automatization of Bore well (Masvad village)</t>
  </si>
  <si>
    <t>SIM-Based CCTV Camera • 2 MP HD Resolution • Night Vision, Bullet Camera • SIM-based operation Canon / Dahua / CP Plus / Ahuja / Samsung / Hikvision Or Equivalent (NA )</t>
  </si>
  <si>
    <t>Tarkhanda water atm fixing of all the pipes and wires underground and making bore well chamber (Masvad village)</t>
  </si>
  <si>
    <t>Transport, Installation and training (NA )</t>
  </si>
  <si>
    <t>Water Purifier Storage Tank (1000 Liter – 3 layer with M.S stand instrument) (NA )</t>
  </si>
  <si>
    <t>L1</t>
  </si>
  <si>
    <t>L3</t>
  </si>
  <si>
    <t>L2</t>
  </si>
  <si>
    <t>Payment Terms</t>
  </si>
  <si>
    <t>80% Advance
20% after installation</t>
  </si>
  <si>
    <t>100% against PO.</t>
  </si>
  <si>
    <t>AS PER MSME TERMS</t>
  </si>
  <si>
    <t>Freight</t>
  </si>
  <si>
    <t>included</t>
  </si>
  <si>
    <t>Freight Charges are Inclusive.</t>
  </si>
  <si>
    <t>INCLUDED</t>
  </si>
  <si>
    <t>Installation</t>
  </si>
  <si>
    <t>Commissioning and Installation of entire water ATM will completed within 45 Days of starting the work.</t>
  </si>
  <si>
    <t>Remarks</t>
  </si>
  <si>
    <t>Delivery Schedule</t>
  </si>
  <si>
    <t>30 days</t>
  </si>
  <si>
    <t>Machines will begin deliveries immediately after the construction work is completed, which is expected to take 20–25 days from the work start date.</t>
  </si>
  <si>
    <t>AS PER PO</t>
  </si>
  <si>
    <t>Warranty</t>
  </si>
  <si>
    <t>total 3 years</t>
  </si>
  <si>
    <t>1 Year Standard Brand Warranty.</t>
  </si>
  <si>
    <t>ONE YEAR STANDARD WARRANTY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</si>
  <si>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</si>
  <si>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</si>
  <si>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</si>
  <si>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</si>
  <si>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80% Advance20% after installation</t>
  </si>
  <si>
    <t>Proper power supply required for installation</t>
  </si>
  <si>
    <t>Procurement Committee Member: Hemant Shah</t>
  </si>
  <si>
    <t>Date Updated: 2025-10-27</t>
  </si>
  <si>
    <t>Time Updated: 16:23:45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</si>
</sst>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40"/>
  <sheetViews>
    <sheetView tabSelected="1" workbookViewId="0" showGridLines="true" showRowColHeaders="1">
      <selection activeCell="A1" sqref="A1:M40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3.0</v>
      </c>
      <c r="E13" s="8">
        <v>65305.9</v>
      </c>
      <c r="F13" s="8">
        <v>18.0</v>
      </c>
      <c r="G13" s="8">
        <v>231183.0</v>
      </c>
      <c r="H13" s="8">
        <v>150000.0</v>
      </c>
      <c r="I13" s="8">
        <v>18.0</v>
      </c>
      <c r="J13" s="8">
        <v>531000.0</v>
      </c>
      <c r="K13" s="8">
        <v>115000.0</v>
      </c>
      <c r="L13" s="8">
        <v>18.0</v>
      </c>
      <c r="M13" s="8">
        <v>407100.0</v>
      </c>
    </row>
    <row r="14" spans="1:13">
      <c r="A14" s="8">
        <v>2</v>
      </c>
      <c r="B14" s="9" t="s">
        <v>21</v>
      </c>
      <c r="C14" s="8" t="s">
        <v>20</v>
      </c>
      <c r="D14" s="8">
        <v>2.0</v>
      </c>
      <c r="E14" s="8">
        <v>25000.0</v>
      </c>
      <c r="F14" s="8">
        <v>18.0</v>
      </c>
      <c r="G14" s="8">
        <v>59000.0</v>
      </c>
      <c r="H14" s="8">
        <v>30000.0</v>
      </c>
      <c r="I14" s="8">
        <v>18.0</v>
      </c>
      <c r="J14" s="8">
        <v>70800.0</v>
      </c>
      <c r="K14" s="8">
        <v>25000.0</v>
      </c>
      <c r="L14" s="8">
        <v>18.0</v>
      </c>
      <c r="M14" s="8">
        <v>59000.0</v>
      </c>
    </row>
    <row r="15" spans="1:13">
      <c r="A15" s="8">
        <v>3</v>
      </c>
      <c r="B15" s="9" t="s">
        <v>22</v>
      </c>
      <c r="C15" s="8" t="s">
        <v>20</v>
      </c>
      <c r="D15" s="8">
        <v>1.0</v>
      </c>
      <c r="E15" s="8">
        <v>8898.3</v>
      </c>
      <c r="F15" s="8">
        <v>18.0</v>
      </c>
      <c r="G15" s="8">
        <v>10500.0</v>
      </c>
      <c r="H15" s="8">
        <v>30000.0</v>
      </c>
      <c r="I15" s="8">
        <v>18.0</v>
      </c>
      <c r="J15" s="8">
        <v>35400.0</v>
      </c>
      <c r="K15" s="8">
        <v>3000.0</v>
      </c>
      <c r="L15" s="8">
        <v>18.0</v>
      </c>
      <c r="M15" s="8">
        <v>3540.0</v>
      </c>
    </row>
    <row r="16" spans="1:13">
      <c r="A16" s="8">
        <v>4</v>
      </c>
      <c r="B16" s="9" t="s">
        <v>23</v>
      </c>
      <c r="C16" s="8" t="s">
        <v>20</v>
      </c>
      <c r="D16" s="8">
        <v>3.0</v>
      </c>
      <c r="E16" s="8">
        <v>0.0</v>
      </c>
      <c r="F16" s="8">
        <v>18.0</v>
      </c>
      <c r="G16" s="8">
        <v>0.0</v>
      </c>
      <c r="H16" s="8">
        <v>70000.0</v>
      </c>
      <c r="I16" s="8">
        <v>18.0</v>
      </c>
      <c r="J16" s="8">
        <v>247800.0</v>
      </c>
      <c r="K16" s="8">
        <v>15000.0</v>
      </c>
      <c r="L16" s="8">
        <v>18.0</v>
      </c>
      <c r="M16" s="8">
        <v>53100.0</v>
      </c>
    </row>
    <row r="17" spans="1:13">
      <c r="A17" s="8">
        <v>5</v>
      </c>
      <c r="B17" s="9" t="s">
        <v>24</v>
      </c>
      <c r="C17" s="8" t="s">
        <v>20</v>
      </c>
      <c r="D17" s="8">
        <v>3.0</v>
      </c>
      <c r="E17" s="8">
        <v>123650.0</v>
      </c>
      <c r="F17" s="8">
        <v>18.0</v>
      </c>
      <c r="G17" s="8">
        <v>437721.0</v>
      </c>
      <c r="H17" s="8">
        <v>170000.0</v>
      </c>
      <c r="I17" s="8">
        <v>18.0</v>
      </c>
      <c r="J17" s="8">
        <v>601800.0</v>
      </c>
      <c r="K17" s="8">
        <v>210000.0</v>
      </c>
      <c r="L17" s="8">
        <v>18.0</v>
      </c>
      <c r="M17" s="8">
        <v>743400.0</v>
      </c>
    </row>
    <row r="18" spans="1:13">
      <c r="A18" s="8">
        <v>6</v>
      </c>
      <c r="B18" s="9" t="s">
        <v>25</v>
      </c>
      <c r="C18" s="8" t="s">
        <v>20</v>
      </c>
      <c r="D18" s="8">
        <v>3.0</v>
      </c>
      <c r="E18" s="8">
        <v>50000.0</v>
      </c>
      <c r="F18" s="8">
        <v>18.0</v>
      </c>
      <c r="G18" s="8">
        <v>177000.0</v>
      </c>
      <c r="H18" s="8">
        <v>160000.0</v>
      </c>
      <c r="I18" s="8">
        <v>18.0</v>
      </c>
      <c r="J18" s="8">
        <v>566400.0</v>
      </c>
      <c r="K18" s="8">
        <v>95000.0</v>
      </c>
      <c r="L18" s="8">
        <v>18.0</v>
      </c>
      <c r="M18" s="8">
        <v>336300.0</v>
      </c>
    </row>
    <row r="19" spans="1:13">
      <c r="A19" s="8">
        <v>7</v>
      </c>
      <c r="B19" s="9" t="s">
        <v>26</v>
      </c>
      <c r="C19" s="8" t="s">
        <v>20</v>
      </c>
      <c r="D19" s="8">
        <v>3.0</v>
      </c>
      <c r="E19" s="8">
        <v>90000.0</v>
      </c>
      <c r="F19" s="8">
        <v>18.0</v>
      </c>
      <c r="G19" s="8">
        <v>318600.0</v>
      </c>
      <c r="H19" s="8">
        <v>90000.0</v>
      </c>
      <c r="I19" s="8">
        <v>18.0</v>
      </c>
      <c r="J19" s="8">
        <v>318600.0</v>
      </c>
      <c r="K19" s="8">
        <v>48000.0</v>
      </c>
      <c r="L19" s="8">
        <v>18.0</v>
      </c>
      <c r="M19" s="8">
        <v>169920.0</v>
      </c>
    </row>
    <row r="20" spans="1:13">
      <c r="A20" s="8">
        <v>8</v>
      </c>
      <c r="B20" s="9" t="s">
        <v>27</v>
      </c>
      <c r="C20" s="8" t="s">
        <v>20</v>
      </c>
      <c r="D20" s="8">
        <v>1.0</v>
      </c>
      <c r="E20" s="8">
        <v>116101.7</v>
      </c>
      <c r="F20" s="8">
        <v>18.0</v>
      </c>
      <c r="G20" s="8">
        <v>137000.0</v>
      </c>
      <c r="H20" s="8">
        <v>60000.0</v>
      </c>
      <c r="I20" s="8">
        <v>18.0</v>
      </c>
      <c r="J20" s="8">
        <v>70800.0</v>
      </c>
      <c r="K20" s="8">
        <v>54000.0</v>
      </c>
      <c r="L20" s="8">
        <v>18.0</v>
      </c>
      <c r="M20" s="8">
        <v>63720.0</v>
      </c>
    </row>
    <row r="21" spans="1:13">
      <c r="A21" s="8">
        <v>9</v>
      </c>
      <c r="B21" s="9" t="s">
        <v>28</v>
      </c>
      <c r="C21" s="8" t="s">
        <v>29</v>
      </c>
      <c r="D21" s="8">
        <v>3.0</v>
      </c>
      <c r="E21" s="8">
        <v>27000.0</v>
      </c>
      <c r="F21" s="8">
        <v>18.0</v>
      </c>
      <c r="G21" s="8">
        <v>95580.0</v>
      </c>
      <c r="H21" s="8">
        <v>40000.0</v>
      </c>
      <c r="I21" s="8">
        <v>18.0</v>
      </c>
      <c r="J21" s="8">
        <v>141600.0</v>
      </c>
      <c r="K21" s="8">
        <v>21000.0</v>
      </c>
      <c r="L21" s="8">
        <v>18.0</v>
      </c>
      <c r="M21" s="8">
        <v>74340.0</v>
      </c>
    </row>
    <row r="22" spans="1:13">
      <c r="A22" s="8">
        <v>10</v>
      </c>
      <c r="B22" s="9" t="s">
        <v>30</v>
      </c>
      <c r="C22" s="8" t="s">
        <v>29</v>
      </c>
      <c r="D22" s="8">
        <v>1.0</v>
      </c>
      <c r="E22" s="8">
        <v>42372.9</v>
      </c>
      <c r="F22" s="8">
        <v>18.0</v>
      </c>
      <c r="G22" s="8">
        <v>50000.0</v>
      </c>
      <c r="H22" s="8">
        <v>60000.0</v>
      </c>
      <c r="I22" s="8">
        <v>18.0</v>
      </c>
      <c r="J22" s="8">
        <v>70800.0</v>
      </c>
      <c r="K22" s="8">
        <v>203000.0</v>
      </c>
      <c r="L22" s="8">
        <v>18.0</v>
      </c>
      <c r="M22" s="8">
        <v>239540.0</v>
      </c>
    </row>
    <row r="23" spans="1:13">
      <c r="A23" s="8">
        <v>11</v>
      </c>
      <c r="B23" s="9" t="s">
        <v>31</v>
      </c>
      <c r="C23" s="8" t="s">
        <v>20</v>
      </c>
      <c r="D23" s="8">
        <v>3.0</v>
      </c>
      <c r="E23" s="8">
        <v>22000.0</v>
      </c>
      <c r="F23" s="8">
        <v>18.0</v>
      </c>
      <c r="G23" s="8">
        <v>77880.0</v>
      </c>
      <c r="H23" s="8">
        <v>30000.0</v>
      </c>
      <c r="I23" s="8">
        <v>18.0</v>
      </c>
      <c r="J23" s="8">
        <v>106200.0</v>
      </c>
      <c r="K23" s="8">
        <v>42000.0</v>
      </c>
      <c r="L23" s="8">
        <v>18.0</v>
      </c>
      <c r="M23" s="8">
        <v>148680.0</v>
      </c>
    </row>
    <row r="24" spans="1:13">
      <c r="A24" s="8">
        <v>12</v>
      </c>
      <c r="B24" s="9" t="s">
        <v>32</v>
      </c>
      <c r="C24" s="8" t="s">
        <v>20</v>
      </c>
      <c r="D24" s="8">
        <v>3.0</v>
      </c>
      <c r="E24" s="8">
        <v>180201.7</v>
      </c>
      <c r="F24" s="8">
        <v>18.0</v>
      </c>
      <c r="G24" s="8">
        <v>637914.0</v>
      </c>
      <c r="H24" s="8">
        <v>130000.0</v>
      </c>
      <c r="I24" s="8">
        <v>18.0</v>
      </c>
      <c r="J24" s="8">
        <v>460200.0</v>
      </c>
      <c r="K24" s="8">
        <v>190000.0</v>
      </c>
      <c r="L24" s="8">
        <v>18.0</v>
      </c>
      <c r="M24" s="8">
        <v>672600.0</v>
      </c>
    </row>
    <row r="25" spans="1:13">
      <c r="A25" s="8">
        <v>13</v>
      </c>
      <c r="B25" s="9" t="s">
        <v>33</v>
      </c>
      <c r="C25" s="8" t="s">
        <v>20</v>
      </c>
      <c r="D25" s="8">
        <v>3.0</v>
      </c>
      <c r="E25" s="8">
        <v>30239.8</v>
      </c>
      <c r="F25" s="8">
        <v>18.0</v>
      </c>
      <c r="G25" s="8">
        <v>107049.0</v>
      </c>
      <c r="H25" s="8">
        <v>60000.0</v>
      </c>
      <c r="I25" s="8">
        <v>18.0</v>
      </c>
      <c r="J25" s="8">
        <v>212400.0</v>
      </c>
      <c r="K25" s="8">
        <v>69000.0</v>
      </c>
      <c r="L25" s="8">
        <v>18.0</v>
      </c>
      <c r="M25" s="8">
        <v>244260.0</v>
      </c>
    </row>
    <row r="26" spans="1:13">
      <c r="A26" s="8">
        <v>14</v>
      </c>
      <c r="B26" s="9" t="s">
        <v>34</v>
      </c>
      <c r="C26" s="8" t="s">
        <v>20</v>
      </c>
      <c r="D26" s="8">
        <v>3.0</v>
      </c>
      <c r="E26" s="8">
        <v>20000.0</v>
      </c>
      <c r="F26" s="8">
        <v>18.0</v>
      </c>
      <c r="G26" s="8">
        <v>70800.0</v>
      </c>
      <c r="H26" s="8">
        <v>10000.0</v>
      </c>
      <c r="I26" s="8">
        <v>18.0</v>
      </c>
      <c r="J26" s="8">
        <v>35400.0</v>
      </c>
      <c r="K26" s="8">
        <v>2500.0</v>
      </c>
      <c r="L26" s="8">
        <v>18.0</v>
      </c>
      <c r="M26" s="8">
        <v>8850.0</v>
      </c>
    </row>
    <row r="27" spans="1:13">
      <c r="A27" s="8">
        <v>15</v>
      </c>
      <c r="B27" s="9" t="s">
        <v>35</v>
      </c>
      <c r="C27" s="8" t="s">
        <v>36</v>
      </c>
      <c r="D27" s="8">
        <v>400.0</v>
      </c>
      <c r="E27" s="8">
        <v>144.1</v>
      </c>
      <c r="F27" s="8">
        <v>18.0</v>
      </c>
      <c r="G27" s="8">
        <v>68001.0</v>
      </c>
      <c r="H27" s="8">
        <v>80000.0</v>
      </c>
      <c r="I27" s="8">
        <v>18.0</v>
      </c>
      <c r="J27" s="8">
        <v>37760000.0</v>
      </c>
      <c r="K27" s="8">
        <v>150.0</v>
      </c>
      <c r="L27" s="8">
        <v>18.0</v>
      </c>
      <c r="M27" s="8">
        <v>70800.0</v>
      </c>
    </row>
    <row r="28" spans="1:13">
      <c r="A28" s="8">
        <v>16</v>
      </c>
      <c r="B28" s="9" t="s">
        <v>37</v>
      </c>
      <c r="C28" s="8" t="s">
        <v>20</v>
      </c>
      <c r="D28" s="8">
        <v>1.0</v>
      </c>
      <c r="E28" s="8">
        <v>21186.4</v>
      </c>
      <c r="F28" s="8">
        <v>18.0</v>
      </c>
      <c r="G28" s="8">
        <v>25000.0</v>
      </c>
      <c r="H28" s="8">
        <v>45000.0</v>
      </c>
      <c r="I28" s="8">
        <v>18.0</v>
      </c>
      <c r="J28" s="8">
        <v>53100.0</v>
      </c>
      <c r="K28" s="8">
        <v>13000.0</v>
      </c>
      <c r="L28" s="8">
        <v>18.0</v>
      </c>
      <c r="M28" s="8">
        <v>15340.0</v>
      </c>
    </row>
    <row r="29" spans="1:13">
      <c r="A29" s="8">
        <v>17</v>
      </c>
      <c r="B29" s="9" t="s">
        <v>38</v>
      </c>
      <c r="C29" s="8" t="s">
        <v>20</v>
      </c>
      <c r="D29" s="8">
        <v>3.0</v>
      </c>
      <c r="E29" s="8">
        <v>19500.0</v>
      </c>
      <c r="F29" s="8">
        <v>18.0</v>
      </c>
      <c r="G29" s="8">
        <v>69030.0</v>
      </c>
      <c r="H29" s="8">
        <v>15000.0</v>
      </c>
      <c r="I29" s="8">
        <v>18.0</v>
      </c>
      <c r="J29" s="8">
        <v>53100.0</v>
      </c>
      <c r="K29" s="8">
        <v>11000.0</v>
      </c>
      <c r="L29" s="8">
        <v>18.0</v>
      </c>
      <c r="M29" s="8">
        <v>38940.0</v>
      </c>
    </row>
    <row r="30" spans="1:13">
      <c r="A30" s="8">
        <v>18</v>
      </c>
      <c r="B30" s="9" t="s">
        <v>39</v>
      </c>
      <c r="C30" s="8" t="s">
        <v>20</v>
      </c>
      <c r="D30" s="8">
        <v>1.0</v>
      </c>
      <c r="E30" s="8">
        <v>25423.7</v>
      </c>
      <c r="F30" s="8">
        <v>18.0</v>
      </c>
      <c r="G30" s="8">
        <v>30000.0</v>
      </c>
      <c r="H30" s="8">
        <v>40000.0</v>
      </c>
      <c r="I30" s="8">
        <v>18.0</v>
      </c>
      <c r="J30" s="8">
        <v>47200.0</v>
      </c>
      <c r="K30" s="8">
        <v>48000.0</v>
      </c>
      <c r="L30" s="8">
        <v>18.0</v>
      </c>
      <c r="M30" s="8">
        <v>56640.0</v>
      </c>
    </row>
    <row r="31" spans="1:13">
      <c r="A31" s="8">
        <v>19</v>
      </c>
      <c r="B31" s="9" t="s">
        <v>40</v>
      </c>
      <c r="C31" s="8" t="s">
        <v>20</v>
      </c>
      <c r="D31" s="8">
        <v>3.0</v>
      </c>
      <c r="E31" s="8">
        <v>30000.0</v>
      </c>
      <c r="F31" s="8">
        <v>18.0</v>
      </c>
      <c r="G31" s="8">
        <v>106200.0</v>
      </c>
      <c r="H31" s="8">
        <v>5000.0</v>
      </c>
      <c r="I31" s="8">
        <v>18.0</v>
      </c>
      <c r="J31" s="8">
        <v>17700.0</v>
      </c>
      <c r="K31" s="8">
        <v>0.0</v>
      </c>
      <c r="L31" s="8">
        <v>18.0</v>
      </c>
      <c r="M31" s="8">
        <v>0.0</v>
      </c>
    </row>
    <row r="32" spans="1:13">
      <c r="A32" s="8">
        <v>20</v>
      </c>
      <c r="B32" s="9" t="s">
        <v>41</v>
      </c>
      <c r="C32" s="8" t="s">
        <v>20</v>
      </c>
      <c r="D32" s="8">
        <v>3.0</v>
      </c>
      <c r="E32" s="8">
        <v>20000.0</v>
      </c>
      <c r="F32" s="8">
        <v>18.0</v>
      </c>
      <c r="G32" s="8">
        <v>70800.0</v>
      </c>
      <c r="H32" s="8">
        <v>100000.0</v>
      </c>
      <c r="I32" s="8">
        <v>18.0</v>
      </c>
      <c r="J32" s="8">
        <v>354000.0</v>
      </c>
      <c r="K32" s="8">
        <v>48000.0</v>
      </c>
      <c r="L32" s="8">
        <v>18.0</v>
      </c>
      <c r="M32" s="8">
        <v>169920.0</v>
      </c>
    </row>
    <row r="33" spans="1:13">
      <c r="A33" s="8"/>
      <c r="B33" s="8"/>
      <c r="C33" s="8"/>
      <c r="D33" s="8"/>
      <c r="E33" s="8"/>
      <c r="F33" s="8"/>
      <c r="G33" s="11">
        <f>SUM(G13:G32)</f>
        <v>2779258</v>
      </c>
      <c r="H33" s="8"/>
      <c r="I33" s="8"/>
      <c r="J33" s="11">
        <f>SUM(J13:J32)</f>
        <v>41754300</v>
      </c>
      <c r="K33" s="8"/>
      <c r="L33" s="8"/>
      <c r="M33" s="11">
        <f>SUM(M13:M32)</f>
        <v>3575990</v>
      </c>
    </row>
    <row r="34" spans="1:13">
      <c r="A34" s="8"/>
      <c r="B34" s="8"/>
      <c r="C34" s="8"/>
      <c r="D34" s="8"/>
      <c r="E34" s="8"/>
      <c r="F34" s="8"/>
      <c r="G34" s="12" t="s">
        <v>42</v>
      </c>
      <c r="H34" s="8"/>
      <c r="I34" s="8"/>
      <c r="J34" s="12" t="s">
        <v>43</v>
      </c>
      <c r="K34" s="8"/>
      <c r="L34" s="8"/>
      <c r="M34" s="12" t="s">
        <v>44</v>
      </c>
    </row>
    <row r="35" spans="1:13" customHeight="1" ht="38">
      <c r="A35" s="3" t="s">
        <v>45</v>
      </c>
      <c r="B35" s="2"/>
      <c r="C35" s="2"/>
      <c r="D35" s="2"/>
      <c r="E35" s="3" t="s">
        <v>46</v>
      </c>
      <c r="F35" s="2"/>
      <c r="G35" s="2"/>
      <c r="H35" s="3" t="s">
        <v>47</v>
      </c>
      <c r="I35" s="2"/>
      <c r="J35" s="2"/>
      <c r="K35" s="3" t="s">
        <v>48</v>
      </c>
      <c r="L35" s="2"/>
      <c r="M35" s="2"/>
    </row>
    <row r="36" spans="1:13" customHeight="1" ht="38">
      <c r="A36" s="3" t="s">
        <v>49</v>
      </c>
      <c r="B36" s="2"/>
      <c r="C36" s="2"/>
      <c r="D36" s="2"/>
      <c r="E36" s="3" t="s">
        <v>50</v>
      </c>
      <c r="F36" s="2"/>
      <c r="G36" s="2"/>
      <c r="H36" s="3" t="s">
        <v>51</v>
      </c>
      <c r="I36" s="2"/>
      <c r="J36" s="2"/>
      <c r="K36" s="3" t="s">
        <v>52</v>
      </c>
      <c r="L36" s="2"/>
      <c r="M36" s="2"/>
    </row>
    <row r="37" spans="1:13" customHeight="1" ht="38">
      <c r="A37" s="3" t="s">
        <v>53</v>
      </c>
      <c r="B37" s="2"/>
      <c r="C37" s="2"/>
      <c r="D37" s="2"/>
      <c r="E37" s="3" t="s">
        <v>50</v>
      </c>
      <c r="F37" s="2"/>
      <c r="G37" s="2"/>
      <c r="H37" s="3" t="s">
        <v>54</v>
      </c>
      <c r="I37" s="2"/>
      <c r="J37" s="2"/>
      <c r="K37" s="3" t="s">
        <v>52</v>
      </c>
      <c r="L37" s="2"/>
      <c r="M37" s="2"/>
    </row>
    <row r="38" spans="1:13" customHeight="1" ht="38">
      <c r="A38" s="3" t="s">
        <v>55</v>
      </c>
      <c r="B38" s="2"/>
      <c r="C38" s="2"/>
      <c r="D38" s="2"/>
      <c r="E38" s="3"/>
      <c r="F38" s="2"/>
      <c r="G38" s="2"/>
      <c r="H38" s="3"/>
      <c r="I38" s="2"/>
      <c r="J38" s="2"/>
      <c r="K38" s="3"/>
      <c r="L38" s="2"/>
      <c r="M38" s="2"/>
    </row>
    <row r="39" spans="1:13" customHeight="1" ht="38">
      <c r="A39" s="3" t="s">
        <v>56</v>
      </c>
      <c r="B39" s="2"/>
      <c r="C39" s="2"/>
      <c r="D39" s="2"/>
      <c r="E39" s="3" t="s">
        <v>57</v>
      </c>
      <c r="F39" s="2"/>
      <c r="G39" s="2"/>
      <c r="H39" s="3" t="s">
        <v>58</v>
      </c>
      <c r="I39" s="2"/>
      <c r="J39" s="2"/>
      <c r="K39" s="3" t="s">
        <v>59</v>
      </c>
      <c r="L39" s="2"/>
      <c r="M39" s="2"/>
    </row>
    <row r="40" spans="1:13" customHeight="1" ht="38">
      <c r="A40" s="3" t="s">
        <v>60</v>
      </c>
      <c r="B40" s="2"/>
      <c r="C40" s="2"/>
      <c r="D40" s="2"/>
      <c r="E40" s="3" t="s">
        <v>61</v>
      </c>
      <c r="F40" s="2"/>
      <c r="G40" s="2"/>
      <c r="H40" s="3" t="s">
        <v>62</v>
      </c>
      <c r="I40" s="2"/>
      <c r="J40" s="2"/>
      <c r="K40" s="3" t="s">
        <v>63</v>
      </c>
      <c r="L40" s="2"/>
      <c r="M40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35:D35"/>
    <mergeCell ref="E35:G35"/>
    <mergeCell ref="H35:J35"/>
    <mergeCell ref="K35:M35"/>
    <mergeCell ref="A36:D36"/>
    <mergeCell ref="E36:G36"/>
    <mergeCell ref="H36:J36"/>
    <mergeCell ref="K36:M36"/>
    <mergeCell ref="A37:D37"/>
    <mergeCell ref="E37:G37"/>
    <mergeCell ref="H37:J37"/>
    <mergeCell ref="K37:M37"/>
    <mergeCell ref="A38:D38"/>
    <mergeCell ref="E38:G38"/>
    <mergeCell ref="H38:J38"/>
    <mergeCell ref="K38:M38"/>
    <mergeCell ref="A39:D39"/>
    <mergeCell ref="E39:G39"/>
    <mergeCell ref="H39:J39"/>
    <mergeCell ref="K39:M39"/>
    <mergeCell ref="A40:D40"/>
    <mergeCell ref="E40:G40"/>
    <mergeCell ref="H40:J40"/>
    <mergeCell ref="K40:M4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44"/>
  <sheetViews>
    <sheetView tabSelected="0" workbookViewId="0" showGridLines="true" showRowColHeaders="1">
      <selection activeCell="A1" sqref="A1:G4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64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3.0</v>
      </c>
      <c r="E13" s="8">
        <v>65305.9</v>
      </c>
      <c r="F13" s="8">
        <v>18.0</v>
      </c>
      <c r="G13" s="8">
        <v>231182.9</v>
      </c>
    </row>
    <row r="14" spans="1:7">
      <c r="A14" s="8">
        <v>2</v>
      </c>
      <c r="B14" s="9" t="s">
        <v>21</v>
      </c>
      <c r="C14" s="8" t="s">
        <v>20</v>
      </c>
      <c r="D14" s="8">
        <v>2.0</v>
      </c>
      <c r="E14" s="8">
        <v>25000.0</v>
      </c>
      <c r="F14" s="8">
        <v>18.0</v>
      </c>
      <c r="G14" s="8">
        <v>59000.0</v>
      </c>
    </row>
    <row r="15" spans="1:7">
      <c r="A15" s="8">
        <v>3</v>
      </c>
      <c r="B15" s="9" t="s">
        <v>22</v>
      </c>
      <c r="C15" s="8" t="s">
        <v>20</v>
      </c>
      <c r="D15" s="8">
        <v>1.0</v>
      </c>
      <c r="E15" s="8">
        <v>8898.3</v>
      </c>
      <c r="F15" s="8">
        <v>18.0</v>
      </c>
      <c r="G15" s="8">
        <v>10500.0</v>
      </c>
    </row>
    <row r="16" spans="1:7">
      <c r="A16" s="8">
        <v>4</v>
      </c>
      <c r="B16" s="9" t="s">
        <v>23</v>
      </c>
      <c r="C16" s="8" t="s">
        <v>20</v>
      </c>
      <c r="D16" s="8">
        <v>3.0</v>
      </c>
      <c r="E16" s="8">
        <v>0.0</v>
      </c>
      <c r="F16" s="8">
        <v>18.0</v>
      </c>
      <c r="G16" s="8">
        <v>0.0</v>
      </c>
    </row>
    <row r="17" spans="1:7">
      <c r="A17" s="8">
        <v>5</v>
      </c>
      <c r="B17" s="9" t="s">
        <v>24</v>
      </c>
      <c r="C17" s="8" t="s">
        <v>20</v>
      </c>
      <c r="D17" s="8">
        <v>3.0</v>
      </c>
      <c r="E17" s="8">
        <v>123650.0</v>
      </c>
      <c r="F17" s="8">
        <v>18.0</v>
      </c>
      <c r="G17" s="8">
        <v>437721.0</v>
      </c>
    </row>
    <row r="18" spans="1:7">
      <c r="A18" s="8">
        <v>6</v>
      </c>
      <c r="B18" s="9" t="s">
        <v>25</v>
      </c>
      <c r="C18" s="8" t="s">
        <v>20</v>
      </c>
      <c r="D18" s="8">
        <v>3.0</v>
      </c>
      <c r="E18" s="8">
        <v>50000.0</v>
      </c>
      <c r="F18" s="8">
        <v>18.0</v>
      </c>
      <c r="G18" s="8">
        <v>177000.0</v>
      </c>
    </row>
    <row r="19" spans="1:7">
      <c r="A19" s="8">
        <v>7</v>
      </c>
      <c r="B19" s="9" t="s">
        <v>26</v>
      </c>
      <c r="C19" s="8" t="s">
        <v>20</v>
      </c>
      <c r="D19" s="8">
        <v>3.0</v>
      </c>
      <c r="E19" s="8">
        <v>90000.0</v>
      </c>
      <c r="F19" s="8">
        <v>18.0</v>
      </c>
      <c r="G19" s="8">
        <v>318600.0</v>
      </c>
    </row>
    <row r="20" spans="1:7">
      <c r="A20" s="8">
        <v>8</v>
      </c>
      <c r="B20" s="9" t="s">
        <v>27</v>
      </c>
      <c r="C20" s="8" t="s">
        <v>20</v>
      </c>
      <c r="D20" s="8">
        <v>1.0</v>
      </c>
      <c r="E20" s="8">
        <v>116101.7</v>
      </c>
      <c r="F20" s="8">
        <v>18.0</v>
      </c>
      <c r="G20" s="8">
        <v>137000.0</v>
      </c>
    </row>
    <row r="21" spans="1:7">
      <c r="A21" s="8">
        <v>9</v>
      </c>
      <c r="B21" s="9" t="s">
        <v>28</v>
      </c>
      <c r="C21" s="8" t="s">
        <v>29</v>
      </c>
      <c r="D21" s="8">
        <v>3.0</v>
      </c>
      <c r="E21" s="8">
        <v>27000.0</v>
      </c>
      <c r="F21" s="8">
        <v>18.0</v>
      </c>
      <c r="G21" s="8">
        <v>95580.0</v>
      </c>
    </row>
    <row r="22" spans="1:7">
      <c r="A22" s="8">
        <v>10</v>
      </c>
      <c r="B22" s="9" t="s">
        <v>30</v>
      </c>
      <c r="C22" s="8" t="s">
        <v>29</v>
      </c>
      <c r="D22" s="8">
        <v>1.0</v>
      </c>
      <c r="E22" s="8">
        <v>42372.9</v>
      </c>
      <c r="F22" s="8">
        <v>18.0</v>
      </c>
      <c r="G22" s="8">
        <v>50000.0</v>
      </c>
    </row>
    <row r="23" spans="1:7">
      <c r="A23" s="8">
        <v>11</v>
      </c>
      <c r="B23" s="9" t="s">
        <v>31</v>
      </c>
      <c r="C23" s="8" t="s">
        <v>20</v>
      </c>
      <c r="D23" s="8">
        <v>3.0</v>
      </c>
      <c r="E23" s="8">
        <v>22000.0</v>
      </c>
      <c r="F23" s="8">
        <v>18.0</v>
      </c>
      <c r="G23" s="8">
        <v>77880.0</v>
      </c>
    </row>
    <row r="24" spans="1:7">
      <c r="A24" s="8">
        <v>12</v>
      </c>
      <c r="B24" s="9" t="s">
        <v>32</v>
      </c>
      <c r="C24" s="8" t="s">
        <v>20</v>
      </c>
      <c r="D24" s="8">
        <v>3.0</v>
      </c>
      <c r="E24" s="8">
        <v>180201.7</v>
      </c>
      <c r="F24" s="8">
        <v>18.0</v>
      </c>
      <c r="G24" s="8">
        <v>637914.0</v>
      </c>
    </row>
    <row r="25" spans="1:7">
      <c r="A25" s="8">
        <v>13</v>
      </c>
      <c r="B25" s="9" t="s">
        <v>33</v>
      </c>
      <c r="C25" s="8" t="s">
        <v>20</v>
      </c>
      <c r="D25" s="8">
        <v>3.0</v>
      </c>
      <c r="E25" s="8">
        <v>30239.8</v>
      </c>
      <c r="F25" s="8">
        <v>18.0</v>
      </c>
      <c r="G25" s="8">
        <v>107048.9</v>
      </c>
    </row>
    <row r="26" spans="1:7">
      <c r="A26" s="8">
        <v>14</v>
      </c>
      <c r="B26" s="9" t="s">
        <v>34</v>
      </c>
      <c r="C26" s="8" t="s">
        <v>20</v>
      </c>
      <c r="D26" s="8">
        <v>3.0</v>
      </c>
      <c r="E26" s="8">
        <v>20000.0</v>
      </c>
      <c r="F26" s="8">
        <v>18.0</v>
      </c>
      <c r="G26" s="8">
        <v>70800.0</v>
      </c>
    </row>
    <row r="27" spans="1:7">
      <c r="A27" s="8">
        <v>15</v>
      </c>
      <c r="B27" s="9" t="s">
        <v>35</v>
      </c>
      <c r="C27" s="8" t="s">
        <v>36</v>
      </c>
      <c r="D27" s="8">
        <v>400.0</v>
      </c>
      <c r="E27" s="8">
        <v>144.1</v>
      </c>
      <c r="F27" s="8">
        <v>18.0</v>
      </c>
      <c r="G27" s="8">
        <v>68015.2</v>
      </c>
    </row>
    <row r="28" spans="1:7">
      <c r="A28" s="8">
        <v>16</v>
      </c>
      <c r="B28" s="9" t="s">
        <v>37</v>
      </c>
      <c r="C28" s="8" t="s">
        <v>20</v>
      </c>
      <c r="D28" s="8">
        <v>1.0</v>
      </c>
      <c r="E28" s="8">
        <v>21186.4</v>
      </c>
      <c r="F28" s="8">
        <v>18.0</v>
      </c>
      <c r="G28" s="8">
        <v>25000.0</v>
      </c>
    </row>
    <row r="29" spans="1:7">
      <c r="A29" s="8">
        <v>17</v>
      </c>
      <c r="B29" s="9" t="s">
        <v>38</v>
      </c>
      <c r="C29" s="8" t="s">
        <v>20</v>
      </c>
      <c r="D29" s="8">
        <v>3.0</v>
      </c>
      <c r="E29" s="8">
        <v>19500.0</v>
      </c>
      <c r="F29" s="8">
        <v>18.0</v>
      </c>
      <c r="G29" s="8">
        <v>69030.0</v>
      </c>
    </row>
    <row r="30" spans="1:7">
      <c r="A30" s="8">
        <v>18</v>
      </c>
      <c r="B30" s="9" t="s">
        <v>39</v>
      </c>
      <c r="C30" s="8" t="s">
        <v>20</v>
      </c>
      <c r="D30" s="8">
        <v>1.0</v>
      </c>
      <c r="E30" s="8">
        <v>25423.7</v>
      </c>
      <c r="F30" s="8">
        <v>18.0</v>
      </c>
      <c r="G30" s="8">
        <v>30000.0</v>
      </c>
    </row>
    <row r="31" spans="1:7">
      <c r="A31" s="8">
        <v>19</v>
      </c>
      <c r="B31" s="9" t="s">
        <v>40</v>
      </c>
      <c r="C31" s="8" t="s">
        <v>20</v>
      </c>
      <c r="D31" s="8">
        <v>3.0</v>
      </c>
      <c r="E31" s="8">
        <v>30000.0</v>
      </c>
      <c r="F31" s="8">
        <v>18.0</v>
      </c>
      <c r="G31" s="8">
        <v>106200.0</v>
      </c>
    </row>
    <row r="32" spans="1:7">
      <c r="A32" s="8">
        <v>20</v>
      </c>
      <c r="B32" s="9" t="s">
        <v>41</v>
      </c>
      <c r="C32" s="8" t="s">
        <v>20</v>
      </c>
      <c r="D32" s="8">
        <v>3.0</v>
      </c>
      <c r="E32" s="8">
        <v>20000.0</v>
      </c>
      <c r="F32" s="8">
        <v>18.0</v>
      </c>
      <c r="G32" s="8">
        <v>70800.0</v>
      </c>
    </row>
    <row r="33" spans="1:7" customHeight="1" ht="38">
      <c r="A33" s="3" t="s">
        <v>65</v>
      </c>
      <c r="B33" s="2"/>
      <c r="C33" s="2"/>
      <c r="D33" s="2"/>
      <c r="E33" s="8"/>
      <c r="F33" s="8"/>
      <c r="G33" s="8">
        <v>2779272.0</v>
      </c>
    </row>
    <row r="34" spans="1:7" customHeight="1" ht="38">
      <c r="A34" s="3" t="s">
        <v>66</v>
      </c>
      <c r="B34" s="2"/>
      <c r="C34" s="2"/>
      <c r="D34" s="2"/>
      <c r="E34" s="8"/>
      <c r="F34" s="8"/>
      <c r="G34" s="8">
        <v>0.0</v>
      </c>
    </row>
    <row r="35" spans="1:7" customHeight="1" ht="38">
      <c r="A35" s="3" t="s">
        <v>67</v>
      </c>
      <c r="B35" s="2"/>
      <c r="C35" s="2"/>
      <c r="D35" s="2"/>
      <c r="E35" s="8"/>
      <c r="F35" s="8"/>
      <c r="G35" s="8">
        <v>2779272.0</v>
      </c>
    </row>
    <row r="36" spans="1:7" customHeight="1" ht="38">
      <c r="A36" s="3" t="s">
        <v>45</v>
      </c>
      <c r="B36" s="2"/>
      <c r="C36" s="2"/>
      <c r="D36" s="2"/>
      <c r="E36" s="3" t="s">
        <v>68</v>
      </c>
      <c r="F36" s="2"/>
      <c r="G36" s="2"/>
    </row>
    <row r="37" spans="1:7" customHeight="1" ht="38">
      <c r="A37" s="3" t="s">
        <v>49</v>
      </c>
      <c r="B37" s="2"/>
      <c r="C37" s="2"/>
      <c r="D37" s="2"/>
      <c r="E37" s="3" t="s">
        <v>50</v>
      </c>
      <c r="F37" s="2"/>
      <c r="G37" s="2"/>
    </row>
    <row r="38" spans="1:7" customHeight="1" ht="38">
      <c r="A38" s="3" t="s">
        <v>53</v>
      </c>
      <c r="B38" s="2"/>
      <c r="C38" s="2"/>
      <c r="D38" s="2"/>
      <c r="E38" s="3" t="s">
        <v>50</v>
      </c>
      <c r="F38" s="2"/>
      <c r="G38" s="2"/>
    </row>
    <row r="39" spans="1:7" customHeight="1" ht="38">
      <c r="A39" s="3" t="s">
        <v>55</v>
      </c>
      <c r="B39" s="2"/>
      <c r="C39" s="2"/>
      <c r="D39" s="2"/>
      <c r="E39" s="3" t="s">
        <v>69</v>
      </c>
      <c r="F39" s="2"/>
      <c r="G39" s="2"/>
    </row>
    <row r="40" spans="1:7" customHeight="1" ht="38">
      <c r="A40" s="3" t="s">
        <v>56</v>
      </c>
      <c r="B40" s="2"/>
      <c r="C40" s="2"/>
      <c r="D40" s="2"/>
      <c r="E40" s="3" t="s">
        <v>57</v>
      </c>
      <c r="F40" s="2"/>
      <c r="G40" s="2"/>
    </row>
    <row r="41" spans="1:7" customHeight="1" ht="38">
      <c r="A41" s="3" t="s">
        <v>60</v>
      </c>
      <c r="B41" s="2"/>
      <c r="C41" s="2"/>
      <c r="D41" s="2"/>
      <c r="E41" s="3" t="s">
        <v>61</v>
      </c>
      <c r="F41" s="2"/>
      <c r="G41" s="2"/>
    </row>
    <row r="42" spans="1:7">
      <c r="A42" t="s">
        <v>70</v>
      </c>
    </row>
    <row r="43" spans="1:7">
      <c r="A43" t="s">
        <v>71</v>
      </c>
    </row>
    <row r="44" spans="1:7">
      <c r="A44" t="s">
        <v>72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33:D33"/>
    <mergeCell ref="A34:D34"/>
    <mergeCell ref="A35:D35"/>
    <mergeCell ref="A36:D36"/>
    <mergeCell ref="E36:G36"/>
    <mergeCell ref="A37:D37"/>
    <mergeCell ref="E37:G37"/>
    <mergeCell ref="A38:D38"/>
    <mergeCell ref="E38:G38"/>
    <mergeCell ref="A39:D39"/>
    <mergeCell ref="E39:G39"/>
    <mergeCell ref="A40:D40"/>
    <mergeCell ref="E40:G40"/>
    <mergeCell ref="A41:D41"/>
    <mergeCell ref="E41:G4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2025-10-27T16:26:52+05:30</dcterms:created>
  <dcterms:modified xsi:type="dcterms:W3CDTF">2025-10-27T16:26:52+05:30</dcterms:modified>
  <dc:title>Untitled Spreadsheet</dc:title>
  <dc:description/>
  <dc:subject/>
  <cp:keywords/>
  <cp:category/>
</cp:coreProperties>
</file>