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<sst xmlns="http://schemas.openxmlformats.org/spreadsheetml/2006/main" uniqueCount="62">
  <si>
    <t>Comparison Statement - Quotations(Rates) As Given by Vendors</t>
  </si>
  <si>
    <t>Enquiry No: UWB/2025-26/CSR/016</t>
  </si>
  <si>
    <t>Enquiry Date: 2025-09-13</t>
  </si>
  <si>
    <t>Enquiry Particulars: Children Play Equipments and Open Gym Equipments</t>
  </si>
  <si>
    <t>Submission Date/Time Before: 2025-09-16 22:00:00</t>
  </si>
  <si>
    <t>Project Coordinators: Imran Rao</t>
  </si>
  <si>
    <t>Project Name: Building Active &amp; Inclusive Communities: Play and Gym Equipment Installation at Miyawaki Site, Waghodia</t>
  </si>
  <si>
    <t>Project Type: CSR</t>
  </si>
  <si>
    <t>Site Location: Panghat Park, Kaladarshan, Waghodiya Road, Vadodara</t>
  </si>
  <si>
    <t>Srl</t>
  </si>
  <si>
    <t>Item Desc</t>
  </si>
  <si>
    <t>UoM</t>
  </si>
  <si>
    <t>Reqd. Qty</t>
  </si>
  <si>
    <t>Shree Raghuvir Industries</t>
  </si>
  <si>
    <t xml:space="preserve">Urban Ramak Industries </t>
  </si>
  <si>
    <t>Vasudev Decorative</t>
  </si>
  <si>
    <t>Rate</t>
  </si>
  <si>
    <t>Tax %</t>
  </si>
  <si>
    <t>Amount</t>
  </si>
  <si>
    <t>Air Walker Single (Open Gym) (Length:- 1080mm • Width:- 400mm • Height:- 1290mm • Safe Play Area:- 2.0 Mtr X 1.8 Mtr • Air Walker equipment made up of “B” class GI pipe of different NB. NB stands for Nominal Bore size i.e. Internal Diameter of</t>
  </si>
  <si>
    <t>Nos</t>
  </si>
  <si>
    <t xml:space="preserve">Arch Swing  (2 Seat) 6’HT (Providing and fixing of baby double swing with over all covering area of 8’-0 x 6’-6” with safe play area 10’-0 x 8’-0 having height of 7’-0”. Top bar is made of 50mm dia NB GI pipe ISI mark pipe having two nos. </t>
  </si>
  <si>
    <t>Chest Press Single (Open Gym) (Length:- 600mm • Width:- 710mm • Height:- 2150mm • Safe Area:- 2.5 Mtr X 1.7 Mtr • Single Chest Press equipment made up of “B” class GI pipe of different NB. NB stands for Nominal Bore size i.e. Internal Diameter</t>
  </si>
  <si>
    <t>Double Twister (Length:- 1200mm • Width:- 300mm • Height:- 1250mm • Safe Area:- 2.5 Mtr X 1.5 Mtr • Double Twister equipment made up of “B” class GI pipe of different NB. NB stands for Nominal Bore size i.e. Internal Diameter of pipe in millim</t>
  </si>
  <si>
    <t>Foundation work for all Equipment- Civil Work</t>
  </si>
  <si>
    <t>Lumsum</t>
  </si>
  <si>
    <t xml:space="preserve">Merry Go Round (Providing and installation of “SAFE MGR” main frame is made of 32 MM NB gi pipe top surface is of 3mm th. Hi gloss frp one piece platform. Heavy duty double bearing for smooth rotation of platform. The rigid handle is made of 20 MM NB </t>
  </si>
  <si>
    <t>Multi Seater See Saw (Providing and installation of “MULTI SEATER SEE SAW” lever 80mm NB GI pipe A class pipe frame having 4 nos of roto seats also having heavy duty bush bearing assembly to liver. Main frame is made of 80mm NB GI pipe. The concrete b</t>
  </si>
  <si>
    <t>Seated Puller Single (Open Gym) (Length:- 900mm • Width:- 710mm • Height:- 1900mm • Safe Area:- 1.2 Mtr X 3.0 Mtr • Seated puller (single) equipment made up of “B” class GI pipe of different NB. NB stands for Nominal Bore size i.e. Internal Di</t>
  </si>
  <si>
    <t>Spring Rider (Providing and fixing of Spring Rider made of root or frp moulded character .mounted on heavy duty spring made of 15mm thick wire have 150mm dia and 10” height with heavy duty stand and clamp for extra safty. The concrete blocks will be mad</t>
  </si>
  <si>
    <t xml:space="preserve">Thaichi-Spinner (Open Gym) (Length:- 1100mm • Width:- 500mm • Height:- 1450mm • Safe Area:- 1.9 Mtr X 1.9 Mtr • Thai chi spinner equipment made up of “B” class GI pipe of different NB. NB stands for Nominal Bore size i.e. Internal Diameter of </t>
  </si>
  <si>
    <t>Triple Wave Slide- 5’HT (Providing of triple wave slide Frp with over all covering area 14 x 6’-0” and safe play area 17’-0 x9’-0’-0 with platform 6’-0 X2’-0 height 5’-0”. Slide chute made up of fiberglass-reinforced plastic having joi</t>
  </si>
  <si>
    <t>L2</t>
  </si>
  <si>
    <t>L1</t>
  </si>
  <si>
    <t>L3</t>
  </si>
  <si>
    <t>Payment Terms</t>
  </si>
  <si>
    <t>70% advance and balance before delivery</t>
  </si>
  <si>
    <t>60% advance and balance before delivery</t>
  </si>
  <si>
    <t>40% advance remaining immediate after supply</t>
  </si>
  <si>
    <t>Freight</t>
  </si>
  <si>
    <t>extra</t>
  </si>
  <si>
    <t>included in the rate</t>
  </si>
  <si>
    <t>Installation</t>
  </si>
  <si>
    <t>AS MENTIONED</t>
  </si>
  <si>
    <t>at our end</t>
  </si>
  <si>
    <t>Remarks</t>
  </si>
  <si>
    <t>Delivery Schedule</t>
  </si>
  <si>
    <t>30 to 45 days</t>
  </si>
  <si>
    <t>45-60 days</t>
  </si>
  <si>
    <t>20 to 30 days after reciving p.o.</t>
  </si>
  <si>
    <t>Warranty</t>
  </si>
  <si>
    <t>1 YEAR AGAINST MANUFACTURING DEFECT</t>
  </si>
  <si>
    <t>1 year</t>
  </si>
  <si>
    <t>0ne year metallic parts , six month non metallic parts</t>
  </si>
  <si>
    <t>Vendor(s) Selected after Negotiations/Scrutiny by Procurement Committee</t>
  </si>
  <si>
    <t>PO / WO Value Including Tax</t>
  </si>
  <si>
    <t>Negotiated / Discount Amount</t>
  </si>
  <si>
    <t>Total PO/WO Value After Discount</t>
  </si>
  <si>
    <t>all material are as per specification</t>
  </si>
  <si>
    <t>Procurement Committee Member: Hemant Shah</t>
  </si>
  <si>
    <t>Date Updated: 2025-09-29</t>
  </si>
  <si>
    <t>Time Updated: 10:04:34</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</si>
</sst>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31"/>
  <sheetViews>
    <sheetView tabSelected="1" workbookViewId="0" showGridLines="true" showRowColHeaders="1">
      <selection activeCell="A1" sqref="A1:M3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2" t="s">
        <v>9</v>
      </c>
      <c r="B11" s="2" t="s">
        <v>10</v>
      </c>
      <c r="C11" s="2" t="s">
        <v>11</v>
      </c>
      <c r="D11" s="3" t="s">
        <v>12</v>
      </c>
      <c r="E11" s="3" t="s">
        <v>13</v>
      </c>
      <c r="F11" s="2"/>
      <c r="G11" s="2"/>
      <c r="H11" s="3" t="s">
        <v>14</v>
      </c>
      <c r="I11" s="2"/>
      <c r="J11" s="2"/>
      <c r="K11" s="3" t="s">
        <v>15</v>
      </c>
      <c r="L11" s="2"/>
      <c r="M11" s="2"/>
    </row>
    <row r="12" spans="1:13">
      <c r="A12" s="8"/>
      <c r="B12" s="8"/>
      <c r="C12" s="8"/>
      <c r="D12" s="8"/>
      <c r="E12" s="10" t="s">
        <v>16</v>
      </c>
      <c r="F12" s="10" t="s">
        <v>17</v>
      </c>
      <c r="G12" s="10" t="s">
        <v>18</v>
      </c>
      <c r="H12" s="10" t="s">
        <v>16</v>
      </c>
      <c r="I12" s="10" t="s">
        <v>17</v>
      </c>
      <c r="J12" s="10" t="s">
        <v>18</v>
      </c>
      <c r="K12" s="10" t="s">
        <v>16</v>
      </c>
      <c r="L12" s="10" t="s">
        <v>17</v>
      </c>
      <c r="M12" s="10" t="s">
        <v>18</v>
      </c>
    </row>
    <row r="13" spans="1:13">
      <c r="A13" s="8">
        <v>1</v>
      </c>
      <c r="B13" s="9" t="s">
        <v>19</v>
      </c>
      <c r="C13" s="8" t="s">
        <v>20</v>
      </c>
      <c r="D13" s="8">
        <v>1.0</v>
      </c>
      <c r="E13" s="8">
        <v>39250.0</v>
      </c>
      <c r="F13" s="8">
        <v>18.0</v>
      </c>
      <c r="G13" s="8">
        <v>46315.0</v>
      </c>
      <c r="H13" s="8">
        <v>39750.0</v>
      </c>
      <c r="I13" s="8">
        <v>18.0</v>
      </c>
      <c r="J13" s="8">
        <v>46905.0</v>
      </c>
      <c r="K13" s="8">
        <v>37750.0</v>
      </c>
      <c r="L13" s="8">
        <v>18.0</v>
      </c>
      <c r="M13" s="8">
        <v>44545.0</v>
      </c>
    </row>
    <row r="14" spans="1:13">
      <c r="A14" s="8">
        <v>2</v>
      </c>
      <c r="B14" s="9" t="s">
        <v>21</v>
      </c>
      <c r="C14" s="8" t="s">
        <v>20</v>
      </c>
      <c r="D14" s="8">
        <v>1.0</v>
      </c>
      <c r="E14" s="8">
        <v>40100.0</v>
      </c>
      <c r="F14" s="8">
        <v>12.0</v>
      </c>
      <c r="G14" s="8">
        <v>44912.0</v>
      </c>
      <c r="H14" s="8">
        <v>41250.0</v>
      </c>
      <c r="I14" s="8">
        <v>12.0</v>
      </c>
      <c r="J14" s="8">
        <v>46200.0</v>
      </c>
      <c r="K14" s="8">
        <v>38250.0</v>
      </c>
      <c r="L14" s="8">
        <v>18.0</v>
      </c>
      <c r="M14" s="8">
        <v>45135.0</v>
      </c>
    </row>
    <row r="15" spans="1:13">
      <c r="A15" s="8">
        <v>3</v>
      </c>
      <c r="B15" s="9" t="s">
        <v>22</v>
      </c>
      <c r="C15" s="8" t="s">
        <v>20</v>
      </c>
      <c r="D15" s="8">
        <v>1.0</v>
      </c>
      <c r="E15" s="8">
        <v>48825.0</v>
      </c>
      <c r="F15" s="8">
        <v>18.0</v>
      </c>
      <c r="G15" s="8">
        <v>57613.5</v>
      </c>
      <c r="H15" s="8">
        <v>49500.0</v>
      </c>
      <c r="I15" s="8">
        <v>18.0</v>
      </c>
      <c r="J15" s="8">
        <v>58410.0</v>
      </c>
      <c r="K15" s="8">
        <v>46500.0</v>
      </c>
      <c r="L15" s="8">
        <v>18.0</v>
      </c>
      <c r="M15" s="8">
        <v>54870.0</v>
      </c>
    </row>
    <row r="16" spans="1:13">
      <c r="A16" s="8">
        <v>4</v>
      </c>
      <c r="B16" s="9" t="s">
        <v>23</v>
      </c>
      <c r="C16" s="8" t="s">
        <v>20</v>
      </c>
      <c r="D16" s="8">
        <v>1.0</v>
      </c>
      <c r="E16" s="8">
        <v>36225.0</v>
      </c>
      <c r="F16" s="8">
        <v>18.0</v>
      </c>
      <c r="G16" s="8">
        <v>42745.5</v>
      </c>
      <c r="H16" s="8">
        <v>37500.0</v>
      </c>
      <c r="I16" s="8">
        <v>18.0</v>
      </c>
      <c r="J16" s="8">
        <v>44250.0</v>
      </c>
      <c r="K16" s="8">
        <v>34500.0</v>
      </c>
      <c r="L16" s="8">
        <v>18.0</v>
      </c>
      <c r="M16" s="8">
        <v>40710.0</v>
      </c>
    </row>
    <row r="17" spans="1:13">
      <c r="A17" s="8">
        <v>5</v>
      </c>
      <c r="B17" s="9" t="s">
        <v>24</v>
      </c>
      <c r="C17" s="8" t="s">
        <v>25</v>
      </c>
      <c r="D17" s="8">
        <v>10.0</v>
      </c>
      <c r="E17" s="8">
        <v>30000.0</v>
      </c>
      <c r="F17" s="8">
        <v>18.0</v>
      </c>
      <c r="G17" s="8">
        <v>354000.0</v>
      </c>
      <c r="H17" s="8">
        <v>3000.0</v>
      </c>
      <c r="I17" s="8">
        <v>18.0</v>
      </c>
      <c r="J17" s="8">
        <v>35400.0</v>
      </c>
      <c r="K17" s="8">
        <v>25000.0</v>
      </c>
      <c r="L17" s="8">
        <v>18.0</v>
      </c>
      <c r="M17" s="8">
        <v>295000.0</v>
      </c>
    </row>
    <row r="18" spans="1:13">
      <c r="A18" s="8">
        <v>6</v>
      </c>
      <c r="B18" s="9" t="s">
        <v>26</v>
      </c>
      <c r="C18" s="8" t="s">
        <v>20</v>
      </c>
      <c r="D18" s="8">
        <v>1.0</v>
      </c>
      <c r="E18" s="8">
        <v>58250.0</v>
      </c>
      <c r="F18" s="8">
        <v>12.0</v>
      </c>
      <c r="G18" s="8">
        <v>65240.0</v>
      </c>
      <c r="H18" s="8">
        <v>59750.0</v>
      </c>
      <c r="I18" s="8">
        <v>12.0</v>
      </c>
      <c r="J18" s="8">
        <v>66920.0</v>
      </c>
      <c r="K18" s="8">
        <v>55500.0</v>
      </c>
      <c r="L18" s="8">
        <v>12.0</v>
      </c>
      <c r="M18" s="8">
        <v>62160.0</v>
      </c>
    </row>
    <row r="19" spans="1:13">
      <c r="A19" s="8">
        <v>7</v>
      </c>
      <c r="B19" s="9" t="s">
        <v>27</v>
      </c>
      <c r="C19" s="8" t="s">
        <v>20</v>
      </c>
      <c r="D19" s="8">
        <v>1.0</v>
      </c>
      <c r="E19" s="8">
        <v>25500.0</v>
      </c>
      <c r="F19" s="8">
        <v>12.0</v>
      </c>
      <c r="G19" s="8">
        <v>28560.0</v>
      </c>
      <c r="H19" s="8">
        <v>25500.0</v>
      </c>
      <c r="I19" s="8">
        <v>12.0</v>
      </c>
      <c r="J19" s="8">
        <v>28560.0</v>
      </c>
      <c r="K19" s="8">
        <v>24500.0</v>
      </c>
      <c r="L19" s="8">
        <v>18.0</v>
      </c>
      <c r="M19" s="8">
        <v>28910.0</v>
      </c>
    </row>
    <row r="20" spans="1:13">
      <c r="A20" s="8">
        <v>8</v>
      </c>
      <c r="B20" s="9" t="s">
        <v>28</v>
      </c>
      <c r="C20" s="8" t="s">
        <v>20</v>
      </c>
      <c r="D20" s="8">
        <v>1.0</v>
      </c>
      <c r="E20" s="8">
        <v>40250.0</v>
      </c>
      <c r="F20" s="8">
        <v>18.0</v>
      </c>
      <c r="G20" s="8">
        <v>47495.0</v>
      </c>
      <c r="H20" s="8">
        <v>40900.0</v>
      </c>
      <c r="I20" s="8">
        <v>18.0</v>
      </c>
      <c r="J20" s="8">
        <v>48262.0</v>
      </c>
      <c r="K20" s="8">
        <v>38750.0</v>
      </c>
      <c r="L20" s="8">
        <v>18.0</v>
      </c>
      <c r="M20" s="8">
        <v>45725.0</v>
      </c>
    </row>
    <row r="21" spans="1:13">
      <c r="A21" s="8">
        <v>9</v>
      </c>
      <c r="B21" s="9" t="s">
        <v>29</v>
      </c>
      <c r="C21" s="8" t="s">
        <v>20</v>
      </c>
      <c r="D21" s="8">
        <v>1.0</v>
      </c>
      <c r="E21" s="8">
        <v>18250.0</v>
      </c>
      <c r="F21" s="8">
        <v>12.0</v>
      </c>
      <c r="G21" s="8">
        <v>20440.0</v>
      </c>
      <c r="H21" s="8">
        <v>19500.0</v>
      </c>
      <c r="I21" s="8">
        <v>12.0</v>
      </c>
      <c r="J21" s="8">
        <v>21840.0</v>
      </c>
      <c r="K21" s="8">
        <v>17500.0</v>
      </c>
      <c r="L21" s="8">
        <v>12.0</v>
      </c>
      <c r="M21" s="8">
        <v>19600.0</v>
      </c>
    </row>
    <row r="22" spans="1:13">
      <c r="A22" s="8">
        <v>10</v>
      </c>
      <c r="B22" s="9" t="s">
        <v>30</v>
      </c>
      <c r="C22" s="8" t="s">
        <v>20</v>
      </c>
      <c r="D22" s="8">
        <v>1.0</v>
      </c>
      <c r="E22" s="8">
        <v>33250.0</v>
      </c>
      <c r="F22" s="8">
        <v>18.0</v>
      </c>
      <c r="G22" s="8">
        <v>39235.0</v>
      </c>
      <c r="H22" s="8">
        <v>33750.0</v>
      </c>
      <c r="I22" s="8">
        <v>18.0</v>
      </c>
      <c r="J22" s="8">
        <v>39825.0</v>
      </c>
      <c r="K22" s="8">
        <v>315000.0</v>
      </c>
      <c r="L22" s="8">
        <v>18.0</v>
      </c>
      <c r="M22" s="8">
        <v>371700.0</v>
      </c>
    </row>
    <row r="23" spans="1:13">
      <c r="A23" s="8">
        <v>11</v>
      </c>
      <c r="B23" s="9" t="s">
        <v>31</v>
      </c>
      <c r="C23" s="8" t="s">
        <v>20</v>
      </c>
      <c r="D23" s="8">
        <v>1.0</v>
      </c>
      <c r="E23" s="8">
        <v>110500.0</v>
      </c>
      <c r="F23" s="8">
        <v>12.0</v>
      </c>
      <c r="G23" s="8">
        <v>123760.0</v>
      </c>
      <c r="H23" s="8">
        <v>111000.0</v>
      </c>
      <c r="I23" s="8">
        <v>12.0</v>
      </c>
      <c r="J23" s="8">
        <v>124320.0</v>
      </c>
      <c r="K23" s="8">
        <v>107750.0</v>
      </c>
      <c r="L23" s="8">
        <v>12.0</v>
      </c>
      <c r="M23" s="8">
        <v>120680.0</v>
      </c>
    </row>
    <row r="24" spans="1:13">
      <c r="A24" s="8"/>
      <c r="B24" s="8"/>
      <c r="C24" s="8"/>
      <c r="D24" s="8"/>
      <c r="E24" s="8"/>
      <c r="F24" s="8"/>
      <c r="G24" s="11">
        <f>SUM(G13:G23)</f>
        <v>870316</v>
      </c>
      <c r="H24" s="8"/>
      <c r="I24" s="8"/>
      <c r="J24" s="11">
        <f>SUM(J13:J23)</f>
        <v>560892</v>
      </c>
      <c r="K24" s="8"/>
      <c r="L24" s="8"/>
      <c r="M24" s="11">
        <f>SUM(M13:M23)</f>
        <v>1129035</v>
      </c>
    </row>
    <row r="25" spans="1:13">
      <c r="A25" s="8"/>
      <c r="B25" s="8"/>
      <c r="C25" s="8"/>
      <c r="D25" s="8"/>
      <c r="E25" s="8"/>
      <c r="F25" s="8"/>
      <c r="G25" s="12" t="s">
        <v>32</v>
      </c>
      <c r="H25" s="8"/>
      <c r="I25" s="8"/>
      <c r="J25" s="12" t="s">
        <v>33</v>
      </c>
      <c r="K25" s="8"/>
      <c r="L25" s="8"/>
      <c r="M25" s="12" t="s">
        <v>34</v>
      </c>
    </row>
    <row r="26" spans="1:13" customHeight="1" ht="38">
      <c r="A26" s="3" t="s">
        <v>35</v>
      </c>
      <c r="B26" s="2"/>
      <c r="C26" s="2"/>
      <c r="D26" s="2"/>
      <c r="E26" s="3" t="s">
        <v>36</v>
      </c>
      <c r="F26" s="2"/>
      <c r="G26" s="2"/>
      <c r="H26" s="3" t="s">
        <v>37</v>
      </c>
      <c r="I26" s="2"/>
      <c r="J26" s="2"/>
      <c r="K26" s="3" t="s">
        <v>38</v>
      </c>
      <c r="L26" s="2"/>
      <c r="M26" s="2"/>
    </row>
    <row r="27" spans="1:13" customHeight="1" ht="38">
      <c r="A27" s="3" t="s">
        <v>39</v>
      </c>
      <c r="B27" s="2"/>
      <c r="C27" s="2"/>
      <c r="D27" s="2"/>
      <c r="E27" s="3" t="s">
        <v>40</v>
      </c>
      <c r="F27" s="2"/>
      <c r="G27" s="2"/>
      <c r="H27" s="3" t="s">
        <v>40</v>
      </c>
      <c r="I27" s="2"/>
      <c r="J27" s="2"/>
      <c r="K27" s="3" t="s">
        <v>41</v>
      </c>
      <c r="L27" s="2"/>
      <c r="M27" s="2"/>
    </row>
    <row r="28" spans="1:13" customHeight="1" ht="38">
      <c r="A28" s="3" t="s">
        <v>42</v>
      </c>
      <c r="B28" s="2"/>
      <c r="C28" s="2"/>
      <c r="D28" s="2"/>
      <c r="E28" s="3" t="s">
        <v>43</v>
      </c>
      <c r="F28" s="2"/>
      <c r="G28" s="2"/>
      <c r="H28" s="3" t="s">
        <v>44</v>
      </c>
      <c r="I28" s="2"/>
      <c r="J28" s="2"/>
      <c r="K28" s="3" t="s">
        <v>41</v>
      </c>
      <c r="L28" s="2"/>
      <c r="M28" s="2"/>
    </row>
    <row r="29" spans="1:13" customHeight="1" ht="38">
      <c r="A29" s="3" t="s">
        <v>45</v>
      </c>
      <c r="B29" s="2"/>
      <c r="C29" s="2"/>
      <c r="D29" s="2"/>
      <c r="E29" s="3"/>
      <c r="F29" s="2"/>
      <c r="G29" s="2"/>
      <c r="H29" s="3"/>
      <c r="I29" s="2"/>
      <c r="J29" s="2"/>
      <c r="K29" s="3"/>
      <c r="L29" s="2"/>
      <c r="M29" s="2"/>
    </row>
    <row r="30" spans="1:13" customHeight="1" ht="38">
      <c r="A30" s="3" t="s">
        <v>46</v>
      </c>
      <c r="B30" s="2"/>
      <c r="C30" s="2"/>
      <c r="D30" s="2"/>
      <c r="E30" s="3" t="s">
        <v>47</v>
      </c>
      <c r="F30" s="2"/>
      <c r="G30" s="2"/>
      <c r="H30" s="3" t="s">
        <v>48</v>
      </c>
      <c r="I30" s="2"/>
      <c r="J30" s="2"/>
      <c r="K30" s="3" t="s">
        <v>49</v>
      </c>
      <c r="L30" s="2"/>
      <c r="M30" s="2"/>
    </row>
    <row r="31" spans="1:13" customHeight="1" ht="38">
      <c r="A31" s="3" t="s">
        <v>50</v>
      </c>
      <c r="B31" s="2"/>
      <c r="C31" s="2"/>
      <c r="D31" s="2"/>
      <c r="E31" s="3" t="s">
        <v>51</v>
      </c>
      <c r="F31" s="2"/>
      <c r="G31" s="2"/>
      <c r="H31" s="3" t="s">
        <v>52</v>
      </c>
      <c r="I31" s="2"/>
      <c r="J31" s="2"/>
      <c r="K31" s="3" t="s">
        <v>53</v>
      </c>
      <c r="L31" s="2"/>
      <c r="M31" s="2"/>
    </row>
  </sheetData>
  <sheetProtection password="C312" sheet="1" formatCells="0" insertRows="0" sort="0"/>
  <mergeCells>
    <mergeCell ref="A11:A12"/>
    <mergeCell ref="B11:B12"/>
    <mergeCell ref="C11:C12"/>
    <mergeCell ref="D11:D12"/>
    <mergeCell ref="E11:G11"/>
    <mergeCell ref="H11:J11"/>
    <mergeCell ref="K11:M11"/>
    <mergeCell ref="A26:D26"/>
    <mergeCell ref="E26:G26"/>
    <mergeCell ref="H26:J26"/>
    <mergeCell ref="K26:M26"/>
    <mergeCell ref="A27:D27"/>
    <mergeCell ref="E27:G27"/>
    <mergeCell ref="H27:J27"/>
    <mergeCell ref="K27:M27"/>
    <mergeCell ref="A28:D28"/>
    <mergeCell ref="E28:G28"/>
    <mergeCell ref="H28:J28"/>
    <mergeCell ref="K28:M28"/>
    <mergeCell ref="A29:D29"/>
    <mergeCell ref="E29:G29"/>
    <mergeCell ref="H29:J29"/>
    <mergeCell ref="K29:M29"/>
    <mergeCell ref="A30:D30"/>
    <mergeCell ref="E30:G30"/>
    <mergeCell ref="H30:J30"/>
    <mergeCell ref="K30:M30"/>
    <mergeCell ref="A31:D31"/>
    <mergeCell ref="E31:G31"/>
    <mergeCell ref="H31:J31"/>
    <mergeCell ref="K31:M3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5"/>
  <sheetViews>
    <sheetView tabSelected="0" workbookViewId="0" showGridLines="true" showRowColHeaders="1">
      <selection activeCell="A1" sqref="A1:G3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54</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7</v>
      </c>
      <c r="B8" s="1"/>
      <c r="C8" s="1"/>
      <c r="D8" s="1"/>
      <c r="E8" s="1"/>
      <c r="F8" s="1"/>
      <c r="G8" s="1"/>
    </row>
    <row r="9" spans="1:7">
      <c r="A9" s="1" t="s">
        <v>8</v>
      </c>
      <c r="B9" s="1"/>
      <c r="C9" s="1"/>
      <c r="D9" s="1"/>
      <c r="E9" s="1"/>
      <c r="F9" s="1"/>
      <c r="G9" s="1"/>
    </row>
    <row r="10" spans="1:7">
      <c r="A10" s="1"/>
      <c r="B10" s="1"/>
      <c r="C10" s="1"/>
      <c r="D10" s="1"/>
      <c r="E10" s="1"/>
      <c r="F10" s="1"/>
      <c r="G10" s="1"/>
    </row>
    <row r="11" spans="1:7">
      <c r="A11" s="2" t="s">
        <v>9</v>
      </c>
      <c r="B11" s="2" t="s">
        <v>10</v>
      </c>
      <c r="C11" s="2" t="s">
        <v>11</v>
      </c>
      <c r="D11" s="3" t="s">
        <v>12</v>
      </c>
      <c r="E11" s="3" t="s">
        <v>15</v>
      </c>
      <c r="F11" s="2"/>
      <c r="G11" s="2"/>
    </row>
    <row r="12" spans="1:7">
      <c r="A12" s="8"/>
      <c r="B12" s="8"/>
      <c r="C12" s="8"/>
      <c r="D12" s="8"/>
      <c r="E12" s="10" t="s">
        <v>16</v>
      </c>
      <c r="F12" s="10" t="s">
        <v>17</v>
      </c>
      <c r="G12" s="10" t="s">
        <v>18</v>
      </c>
    </row>
    <row r="13" spans="1:7">
      <c r="A13" s="8">
        <v>1</v>
      </c>
      <c r="B13" s="9" t="s">
        <v>19</v>
      </c>
      <c r="C13" s="8" t="s">
        <v>20</v>
      </c>
      <c r="D13" s="8">
        <v>1.0</v>
      </c>
      <c r="E13" s="8">
        <v>37750.0</v>
      </c>
      <c r="F13" s="8">
        <v>18.0</v>
      </c>
      <c r="G13" s="8">
        <v>44545.0</v>
      </c>
    </row>
    <row r="14" spans="1:7">
      <c r="A14" s="8">
        <v>2</v>
      </c>
      <c r="B14" s="9" t="s">
        <v>21</v>
      </c>
      <c r="C14" s="8" t="s">
        <v>20</v>
      </c>
      <c r="D14" s="8">
        <v>1.0</v>
      </c>
      <c r="E14" s="8">
        <v>38250.0</v>
      </c>
      <c r="F14" s="8">
        <v>5.0</v>
      </c>
      <c r="G14" s="8">
        <v>40162.5</v>
      </c>
    </row>
    <row r="15" spans="1:7">
      <c r="A15" s="8">
        <v>3</v>
      </c>
      <c r="B15" s="9" t="s">
        <v>22</v>
      </c>
      <c r="C15" s="8" t="s">
        <v>20</v>
      </c>
      <c r="D15" s="8">
        <v>1.0</v>
      </c>
      <c r="E15" s="8">
        <v>46500.0</v>
      </c>
      <c r="F15" s="8">
        <v>18.0</v>
      </c>
      <c r="G15" s="8">
        <v>54870.0</v>
      </c>
    </row>
    <row r="16" spans="1:7">
      <c r="A16" s="8">
        <v>4</v>
      </c>
      <c r="B16" s="9" t="s">
        <v>23</v>
      </c>
      <c r="C16" s="8" t="s">
        <v>20</v>
      </c>
      <c r="D16" s="8">
        <v>1.0</v>
      </c>
      <c r="E16" s="8">
        <v>34500.0</v>
      </c>
      <c r="F16" s="8">
        <v>18.0</v>
      </c>
      <c r="G16" s="8">
        <v>40710.0</v>
      </c>
    </row>
    <row r="17" spans="1:7">
      <c r="A17" s="8">
        <v>5</v>
      </c>
      <c r="B17" s="9" t="s">
        <v>24</v>
      </c>
      <c r="C17" s="8" t="s">
        <v>25</v>
      </c>
      <c r="D17" s="8">
        <v>10.0</v>
      </c>
      <c r="E17" s="8">
        <v>2500.0</v>
      </c>
      <c r="F17" s="8">
        <v>18.0</v>
      </c>
      <c r="G17" s="8">
        <v>23600.0</v>
      </c>
    </row>
    <row r="18" spans="1:7">
      <c r="A18" s="8">
        <v>6</v>
      </c>
      <c r="B18" s="9" t="s">
        <v>26</v>
      </c>
      <c r="C18" s="8" t="s">
        <v>20</v>
      </c>
      <c r="D18" s="8">
        <v>1.0</v>
      </c>
      <c r="E18" s="8">
        <v>55500.0</v>
      </c>
      <c r="F18" s="8">
        <v>5.0</v>
      </c>
      <c r="G18" s="8">
        <v>58275.0</v>
      </c>
    </row>
    <row r="19" spans="1:7">
      <c r="A19" s="8">
        <v>7</v>
      </c>
      <c r="B19" s="9" t="s">
        <v>27</v>
      </c>
      <c r="C19" s="8" t="s">
        <v>20</v>
      </c>
      <c r="D19" s="8">
        <v>1.0</v>
      </c>
      <c r="E19" s="8">
        <v>24500.0</v>
      </c>
      <c r="F19" s="8">
        <v>5.0</v>
      </c>
      <c r="G19" s="8">
        <v>25725.0</v>
      </c>
    </row>
    <row r="20" spans="1:7">
      <c r="A20" s="8">
        <v>8</v>
      </c>
      <c r="B20" s="9" t="s">
        <v>28</v>
      </c>
      <c r="C20" s="8" t="s">
        <v>20</v>
      </c>
      <c r="D20" s="8">
        <v>1.0</v>
      </c>
      <c r="E20" s="8">
        <v>38750.0</v>
      </c>
      <c r="F20" s="8">
        <v>18.0</v>
      </c>
      <c r="G20" s="8">
        <v>45725.0</v>
      </c>
    </row>
    <row r="21" spans="1:7">
      <c r="A21" s="8">
        <v>9</v>
      </c>
      <c r="B21" s="9" t="s">
        <v>29</v>
      </c>
      <c r="C21" s="8" t="s">
        <v>20</v>
      </c>
      <c r="D21" s="8">
        <v>1.0</v>
      </c>
      <c r="E21" s="8">
        <v>17500.0</v>
      </c>
      <c r="F21" s="8">
        <v>5.0</v>
      </c>
      <c r="G21" s="8">
        <v>18375.0</v>
      </c>
    </row>
    <row r="22" spans="1:7">
      <c r="A22" s="8">
        <v>10</v>
      </c>
      <c r="B22" s="9" t="s">
        <v>30</v>
      </c>
      <c r="C22" s="8" t="s">
        <v>20</v>
      </c>
      <c r="D22" s="8">
        <v>1.0</v>
      </c>
      <c r="E22" s="8">
        <v>31500.0</v>
      </c>
      <c r="F22" s="8">
        <v>18.0</v>
      </c>
      <c r="G22" s="8">
        <v>37170.0</v>
      </c>
    </row>
    <row r="23" spans="1:7">
      <c r="A23" s="8">
        <v>11</v>
      </c>
      <c r="B23" s="9" t="s">
        <v>31</v>
      </c>
      <c r="C23" s="8" t="s">
        <v>20</v>
      </c>
      <c r="D23" s="8">
        <v>1.0</v>
      </c>
      <c r="E23" s="8">
        <v>107750.0</v>
      </c>
      <c r="F23" s="8">
        <v>5.0</v>
      </c>
      <c r="G23" s="8">
        <v>113137.5</v>
      </c>
    </row>
    <row r="24" spans="1:7" customHeight="1" ht="38">
      <c r="A24" s="3" t="s">
        <v>55</v>
      </c>
      <c r="B24" s="2"/>
      <c r="C24" s="2"/>
      <c r="D24" s="2"/>
      <c r="E24" s="8"/>
      <c r="F24" s="8"/>
      <c r="G24" s="8">
        <v>502295.0</v>
      </c>
    </row>
    <row r="25" spans="1:7" customHeight="1" ht="38">
      <c r="A25" s="3" t="s">
        <v>56</v>
      </c>
      <c r="B25" s="2"/>
      <c r="C25" s="2"/>
      <c r="D25" s="2"/>
      <c r="E25" s="8"/>
      <c r="F25" s="8"/>
      <c r="G25" s="8">
        <v>0.0</v>
      </c>
    </row>
    <row r="26" spans="1:7" customHeight="1" ht="38">
      <c r="A26" s="3" t="s">
        <v>57</v>
      </c>
      <c r="B26" s="2"/>
      <c r="C26" s="2"/>
      <c r="D26" s="2"/>
      <c r="E26" s="8"/>
      <c r="F26" s="8"/>
      <c r="G26" s="8">
        <v>502295.0</v>
      </c>
    </row>
    <row r="27" spans="1:7" customHeight="1" ht="38">
      <c r="A27" s="3" t="s">
        <v>35</v>
      </c>
      <c r="B27" s="2"/>
      <c r="C27" s="2"/>
      <c r="D27" s="2"/>
      <c r="E27" s="3" t="s">
        <v>38</v>
      </c>
      <c r="F27" s="2"/>
      <c r="G27" s="2"/>
    </row>
    <row r="28" spans="1:7" customHeight="1" ht="38">
      <c r="A28" s="3" t="s">
        <v>39</v>
      </c>
      <c r="B28" s="2"/>
      <c r="C28" s="2"/>
      <c r="D28" s="2"/>
      <c r="E28" s="3" t="s">
        <v>41</v>
      </c>
      <c r="F28" s="2"/>
      <c r="G28" s="2"/>
    </row>
    <row r="29" spans="1:7" customHeight="1" ht="38">
      <c r="A29" s="3" t="s">
        <v>42</v>
      </c>
      <c r="B29" s="2"/>
      <c r="C29" s="2"/>
      <c r="D29" s="2"/>
      <c r="E29" s="3" t="s">
        <v>41</v>
      </c>
      <c r="F29" s="2"/>
      <c r="G29" s="2"/>
    </row>
    <row r="30" spans="1:7" customHeight="1" ht="38">
      <c r="A30" s="3" t="s">
        <v>45</v>
      </c>
      <c r="B30" s="2"/>
      <c r="C30" s="2"/>
      <c r="D30" s="2"/>
      <c r="E30" s="3" t="s">
        <v>58</v>
      </c>
      <c r="F30" s="2"/>
      <c r="G30" s="2"/>
    </row>
    <row r="31" spans="1:7" customHeight="1" ht="38">
      <c r="A31" s="3" t="s">
        <v>46</v>
      </c>
      <c r="B31" s="2"/>
      <c r="C31" s="2"/>
      <c r="D31" s="2"/>
      <c r="E31" s="3" t="s">
        <v>49</v>
      </c>
      <c r="F31" s="2"/>
      <c r="G31" s="2"/>
    </row>
    <row r="32" spans="1:7" customHeight="1" ht="38">
      <c r="A32" s="3" t="s">
        <v>50</v>
      </c>
      <c r="B32" s="2"/>
      <c r="C32" s="2"/>
      <c r="D32" s="2"/>
      <c r="E32" s="3" t="s">
        <v>53</v>
      </c>
      <c r="F32" s="2"/>
      <c r="G32" s="2"/>
    </row>
    <row r="33" spans="1:7">
      <c r="A33" t="s">
        <v>59</v>
      </c>
    </row>
    <row r="34" spans="1:7">
      <c r="A34" t="s">
        <v>60</v>
      </c>
    </row>
    <row r="35" spans="1:7">
      <c r="A35" t="s">
        <v>61</v>
      </c>
    </row>
  </sheetData>
  <sheetProtection password="C312" sheet="1" formatCells="0" formatColumns="1" formatRows="1" insertRows="0" sort="0"/>
  <mergeCells>
    <mergeCell ref="A11:A12"/>
    <mergeCell ref="B11:B12"/>
    <mergeCell ref="C11:C12"/>
    <mergeCell ref="D11:D12"/>
    <mergeCell ref="E11:G11"/>
    <mergeCell ref="A24:D24"/>
    <mergeCell ref="A25:D25"/>
    <mergeCell ref="A26:D26"/>
    <mergeCell ref="A27:D27"/>
    <mergeCell ref="E27:G27"/>
    <mergeCell ref="A28:D28"/>
    <mergeCell ref="E28:G28"/>
    <mergeCell ref="A29:D29"/>
    <mergeCell ref="E29:G29"/>
    <mergeCell ref="A30:D30"/>
    <mergeCell ref="E30:G30"/>
    <mergeCell ref="A31:D31"/>
    <mergeCell ref="E31:G31"/>
    <mergeCell ref="A32:D32"/>
    <mergeCell ref="E32:G3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2025-10-06T14:27:42+05:30</dcterms:created>
  <dcterms:modified xsi:type="dcterms:W3CDTF">2025-10-06T14:27:42+05:30</dcterms:modified>
  <dc:title>Untitled Spreadsheet</dc:title>
  <dc:description/>
  <dc:subject/>
  <cp:keywords/>
  <cp:category/>
</cp:coreProperties>
</file>