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<sst xmlns="http://schemas.openxmlformats.org/spreadsheetml/2006/main" uniqueCount="69">
  <si>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Comparison Statement - Quotations(Rates) As Given by Vendors</t>
  </si>
  <si>
    <t>Enquiry No: UWB/2025-26/CSR/013</t>
  </si>
  <si>
    <t>Enquiry Date: 2025-09-05</t>
  </si>
  <si>
    <t>Enquiry Particulars: Development of Miyawaki Urban Forest</t>
  </si>
  <si>
    <t>Submission Date/Time Before: 2025-10-17 11:00:00</t>
  </si>
  <si>
    <t>Project Coordinators: Sunny Devnani</t>
  </si>
  <si>
    <t>Project Name: Green Roots: Building Forests for Future Generations.</t>
  </si>
  <si>
    <t>Project Type: CSR</t>
  </si>
  <si>
    <t>Site Location: Sevasi, Vadodara</t>
  </si>
  <si>
    <t>Srl</t>
  </si>
  <si>
    <t>Item Desc</t>
  </si>
  <si>
    <t>UoM</t>
  </si>
  <si>
    <t>Reqd. Qty</t>
  </si>
  <si>
    <t>Aquigrower LLP</t>
  </si>
  <si>
    <t>Harmony Planning Services Pvt Ltd</t>
  </si>
  <si>
    <t>Kelivan Landscapes</t>
  </si>
  <si>
    <t>Acharan Welfare Foundation</t>
  </si>
  <si>
    <t>Rate</t>
  </si>
  <si>
    <t>Tax %</t>
  </si>
  <si>
    <t>Amount</t>
  </si>
  <si>
    <t>Annual Maintenance Contract (AMC) for 6 Months (Oct 2025 – Mar 2026)Scope includes: 1) Replacement of plants 2) Regular watering 3) De-weeding 4) Ensuring proper soil cover 5) Daily visit by a gardener 6) Monthly progress report 7) Any other activity as required.</t>
  </si>
  <si>
    <t>Job</t>
  </si>
  <si>
    <t>Borewell with Pump Set (Borewell drilling up to 200 ft.  • 3 HP Water Pump with motor starter • Pipe and plumbing (Lubi/CRI/Jindal or equivalent).)</t>
  </si>
  <si>
    <t>Nos</t>
  </si>
  <si>
    <t>Branding Wall &amp; Plaque (• Brick masonry with plaster (44 sq. ft.) • ACP sheet plaque on brick masonry (12 sq. ft.) • Color work (400 sq. ft.).)</t>
  </si>
  <si>
    <t>Drip Irrigation System (16 mm) (Complete drip irrigation system for the entire plantation area.)</t>
  </si>
  <si>
    <t>Sq Mtr</t>
  </si>
  <si>
    <t>Fencing (Chain link and barbed wire fencing (height: 5.5 ft. to 6 ft.).)</t>
  </si>
  <si>
    <t>R/Ft</t>
  </si>
  <si>
    <t>Iron Gate (14 ft. x 6 ft.) 84 sq. ft. (Supply and installation of an iron gate.)</t>
  </si>
  <si>
    <t>Land Preparation• Pre &amp; Post Soil Testing (soil parameters, plant species selection, procurement of materials) • Soil preparation with amendments (mixing, rice husk, coco peat, mulching, manuring) • Excavation up to 3 ft. depth • Removal of debris</t>
  </si>
  <si>
    <t>Plantation of Trees (• Saplings of 2 ft. to 5 ft. height (including 40–45 native tree species) • Planting as per Miyawaki Technique (grid system) • Manpower for digging holes and planting.)</t>
  </si>
  <si>
    <t>L2</t>
  </si>
  <si>
    <t>L4</t>
  </si>
  <si>
    <t>L3</t>
  </si>
  <si>
    <t>L1</t>
  </si>
  <si>
    <t>Payment Terms</t>
  </si>
  <si>
    <t>60% Advance along with a signed copy of this quotation and 20% after confirmation of readiness of material</t>
  </si>
  <si>
    <t>At appointment - 50%
On arrival of plants - 40%
On completion - 10%</t>
  </si>
  <si>
    <t>25% advance , 50% against material delivery , 25% against completion</t>
  </si>
  <si>
    <t>60% advance payment 
40% after work complete</t>
  </si>
  <si>
    <t>Freight</t>
  </si>
  <si>
    <t>Inclusive</t>
  </si>
  <si>
    <t>Not applicable</t>
  </si>
  <si>
    <t>included</t>
  </si>
  <si>
    <t>after po start working</t>
  </si>
  <si>
    <t>Installation</t>
  </si>
  <si>
    <t>Phase - I: 8-10 Days Land preparation 
Phase -II: 7-8 Days Fencing and layout 
Phase- III: 8-10 Days Plantation establishment</t>
  </si>
  <si>
    <t>45 days of PO</t>
  </si>
  <si>
    <t>installation done within 1 month</t>
  </si>
  <si>
    <t>Remarks</t>
  </si>
  <si>
    <t xml:space="preserve">Plantation will be done with basal dose of organic manure, cocopeat, and vermicompost with PROM  </t>
  </si>
  <si>
    <t xml:space="preserve">including plants, manpower, transport </t>
  </si>
  <si>
    <t>Delivery Schedule</t>
  </si>
  <si>
    <t>30 Days after receipt of purchase order</t>
  </si>
  <si>
    <t>7 days of PO and Advance</t>
  </si>
  <si>
    <t>after work order</t>
  </si>
  <si>
    <t>Warranty</t>
  </si>
  <si>
    <t>Plants will be replaced for the first year if any mortality is observed</t>
  </si>
  <si>
    <t>Assured survival rate 90%</t>
  </si>
  <si>
    <t>6 month maintenance replacement</t>
  </si>
  <si>
    <t>electric items warranty as per company 
within 48 hours emergency repairs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</si>
  <si>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</si>
  <si>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</si>
  <si>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</si>
  <si>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</si>
  <si>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</si>
  <si>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2025-10-17</t>
  </si>
  <si>
    <t>Time Updated: 11:53:00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</si>
</sst>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P28"/>
  <sheetViews>
    <sheetView tabSelected="1" workbookViewId="0" showGridLines="true" showRowColHeaders="1">
      <selection activeCell="A1" sqref="A1:P28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6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</row>
    <row r="12" spans="1:16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  <c r="H12" s="10" t="s">
        <v>17</v>
      </c>
      <c r="I12" s="10" t="s">
        <v>18</v>
      </c>
      <c r="J12" s="10" t="s">
        <v>19</v>
      </c>
      <c r="K12" s="10" t="s">
        <v>17</v>
      </c>
      <c r="L12" s="10" t="s">
        <v>18</v>
      </c>
      <c r="M12" s="10" t="s">
        <v>19</v>
      </c>
      <c r="N12" s="10" t="s">
        <v>17</v>
      </c>
      <c r="O12" s="10" t="s">
        <v>18</v>
      </c>
      <c r="P12" s="10" t="s">
        <v>19</v>
      </c>
    </row>
    <row r="13" spans="1:16">
      <c r="A13" s="8">
        <v>1</v>
      </c>
      <c r="B13" s="9" t="s">
        <v>20</v>
      </c>
      <c r="C13" s="8" t="s">
        <v>21</v>
      </c>
      <c r="D13" s="8">
        <v>1.0</v>
      </c>
      <c r="E13" s="8">
        <v>192000.0</v>
      </c>
      <c r="F13" s="8">
        <v>18.0</v>
      </c>
      <c r="G13" s="8">
        <v>226560.0</v>
      </c>
      <c r="H13" s="8">
        <v>300000.0</v>
      </c>
      <c r="I13" s="8">
        <v>18.0</v>
      </c>
      <c r="J13" s="8">
        <v>354000.0</v>
      </c>
      <c r="K13" s="8">
        <v>90000.0</v>
      </c>
      <c r="L13" s="8">
        <v>18.0</v>
      </c>
      <c r="M13" s="8">
        <v>106200.0</v>
      </c>
      <c r="N13" s="8">
        <v>120000.0</v>
      </c>
      <c r="O13" s="8">
        <v>18.0</v>
      </c>
      <c r="P13" s="8">
        <v>141600.0</v>
      </c>
    </row>
    <row r="14" spans="1:16">
      <c r="A14" s="8">
        <v>2</v>
      </c>
      <c r="B14" s="9" t="s">
        <v>22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144999.6</v>
      </c>
      <c r="H14" s="8">
        <v>80000.0</v>
      </c>
      <c r="I14" s="8">
        <v>18.0</v>
      </c>
      <c r="J14" s="8">
        <v>94400.0</v>
      </c>
      <c r="K14" s="8">
        <v>80000.0</v>
      </c>
      <c r="L14" s="8">
        <v>18.0</v>
      </c>
      <c r="M14" s="8">
        <v>94400.0</v>
      </c>
      <c r="N14" s="8">
        <v>80000.0</v>
      </c>
      <c r="O14" s="8">
        <v>18.0</v>
      </c>
      <c r="P14" s="8">
        <v>94400.0</v>
      </c>
    </row>
    <row r="15" spans="1:16">
      <c r="A15" s="8">
        <v>3</v>
      </c>
      <c r="B15" s="9" t="s">
        <v>24</v>
      </c>
      <c r="C15" s="8" t="s">
        <v>23</v>
      </c>
      <c r="D15" s="8">
        <v>1.0</v>
      </c>
      <c r="E15" s="8">
        <v>20762.0</v>
      </c>
      <c r="F15" s="8">
        <v>18.0</v>
      </c>
      <c r="G15" s="8">
        <v>24499.2</v>
      </c>
      <c r="H15" s="8">
        <v>26500.0</v>
      </c>
      <c r="I15" s="8">
        <v>18.0</v>
      </c>
      <c r="J15" s="8">
        <v>31270.0</v>
      </c>
      <c r="K15" s="8">
        <v>30000.0</v>
      </c>
      <c r="L15" s="8">
        <v>18.0</v>
      </c>
      <c r="M15" s="8">
        <v>35400.0</v>
      </c>
      <c r="N15" s="8">
        <v>25000.0</v>
      </c>
      <c r="O15" s="8">
        <v>18.0</v>
      </c>
      <c r="P15" s="8">
        <v>29500.0</v>
      </c>
    </row>
    <row r="16" spans="1:16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113971.2</v>
      </c>
      <c r="H16" s="8">
        <v>40.0</v>
      </c>
      <c r="I16" s="8">
        <v>18.0</v>
      </c>
      <c r="J16" s="8">
        <v>100064.0</v>
      </c>
      <c r="K16" s="8">
        <v>108.0</v>
      </c>
      <c r="L16" s="8">
        <v>18.0</v>
      </c>
      <c r="M16" s="8">
        <v>270172.8</v>
      </c>
      <c r="N16" s="8">
        <v>45.0</v>
      </c>
      <c r="O16" s="8">
        <v>18.0</v>
      </c>
      <c r="P16" s="8">
        <v>112572.0</v>
      </c>
    </row>
    <row r="17" spans="1:16">
      <c r="A17" s="8">
        <v>5</v>
      </c>
      <c r="B17" s="9" t="s">
        <v>27</v>
      </c>
      <c r="C17" s="8" t="s">
        <v>28</v>
      </c>
      <c r="D17" s="8">
        <v>1230.0</v>
      </c>
      <c r="E17" s="8">
        <v>185.0</v>
      </c>
      <c r="F17" s="8">
        <v>18.0</v>
      </c>
      <c r="G17" s="8">
        <v>268509.0</v>
      </c>
      <c r="H17" s="8">
        <v>175.0</v>
      </c>
      <c r="I17" s="8">
        <v>18.0</v>
      </c>
      <c r="J17" s="8">
        <v>253995.0</v>
      </c>
      <c r="K17" s="8">
        <v>180.0</v>
      </c>
      <c r="L17" s="8">
        <v>18.0</v>
      </c>
      <c r="M17" s="8">
        <v>261252.0</v>
      </c>
      <c r="N17" s="8">
        <v>480.0</v>
      </c>
      <c r="O17" s="8">
        <v>18.0</v>
      </c>
      <c r="P17" s="8">
        <v>696672.0</v>
      </c>
    </row>
    <row r="18" spans="1:16">
      <c r="A18" s="8">
        <v>6</v>
      </c>
      <c r="B18" s="9" t="s">
        <v>29</v>
      </c>
      <c r="C18" s="8" t="s">
        <v>23</v>
      </c>
      <c r="D18" s="8">
        <v>1.0</v>
      </c>
      <c r="E18" s="8">
        <v>29666.0</v>
      </c>
      <c r="F18" s="8">
        <v>18.0</v>
      </c>
      <c r="G18" s="8">
        <v>35005.9</v>
      </c>
      <c r="H18" s="8">
        <v>27500.0</v>
      </c>
      <c r="I18" s="8">
        <v>18.0</v>
      </c>
      <c r="J18" s="8">
        <v>32450.0</v>
      </c>
      <c r="K18" s="8">
        <v>20000.0</v>
      </c>
      <c r="L18" s="8">
        <v>18.0</v>
      </c>
      <c r="M18" s="8">
        <v>23600.0</v>
      </c>
      <c r="N18" s="8">
        <v>37800.0</v>
      </c>
      <c r="O18" s="8">
        <v>18.0</v>
      </c>
      <c r="P18" s="8">
        <v>44604.0</v>
      </c>
    </row>
    <row r="19" spans="1:16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137737.2</v>
      </c>
      <c r="H19" s="8">
        <v>155.2</v>
      </c>
      <c r="I19" s="8">
        <v>18.0</v>
      </c>
      <c r="J19" s="8">
        <v>553767.6</v>
      </c>
      <c r="K19" s="8">
        <v>139.0</v>
      </c>
      <c r="L19" s="8">
        <v>18.0</v>
      </c>
      <c r="M19" s="8">
        <v>495996.5</v>
      </c>
      <c r="N19" s="8">
        <v>8.0</v>
      </c>
      <c r="O19" s="8">
        <v>18.0</v>
      </c>
      <c r="P19" s="8">
        <v>28546.6</v>
      </c>
    </row>
    <row r="20" spans="1:16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  <c r="H20" s="8">
        <v>149.5</v>
      </c>
      <c r="I20" s="8">
        <v>18.0</v>
      </c>
      <c r="J20" s="8">
        <v>1058460.0</v>
      </c>
      <c r="K20" s="8">
        <v>155.0</v>
      </c>
      <c r="L20" s="8">
        <v>0.0</v>
      </c>
      <c r="M20" s="8">
        <v>930000.0</v>
      </c>
      <c r="N20" s="8">
        <v>60.0</v>
      </c>
      <c r="O20" s="8">
        <v>18.0</v>
      </c>
      <c r="P20" s="8">
        <v>424800.0</v>
      </c>
    </row>
    <row r="21" spans="1:16">
      <c r="A21" s="8"/>
      <c r="B21" s="8"/>
      <c r="C21" s="8"/>
      <c r="D21" s="8"/>
      <c r="E21" s="8"/>
      <c r="F21" s="8"/>
      <c r="G21" s="11">
        <f>SUM(G13:G20)</f>
        <v>1641282.1</v>
      </c>
      <c r="H21" s="8"/>
      <c r="I21" s="8"/>
      <c r="J21" s="11">
        <f>SUM(J13:J20)</f>
        <v>2478406.6</v>
      </c>
      <c r="K21" s="8"/>
      <c r="L21" s="8"/>
      <c r="M21" s="11">
        <f>SUM(M13:M20)</f>
        <v>2217021.3</v>
      </c>
      <c r="N21" s="8"/>
      <c r="O21" s="8"/>
      <c r="P21" s="11">
        <f>SUM(P13:P20)</f>
        <v>1572694.6</v>
      </c>
    </row>
    <row r="22" spans="1:16">
      <c r="A22" s="8"/>
      <c r="B22" s="8"/>
      <c r="C22" s="8"/>
      <c r="D22" s="8"/>
      <c r="E22" s="8"/>
      <c r="F22" s="8"/>
      <c r="G22" s="12" t="s">
        <v>32</v>
      </c>
      <c r="H22" s="8"/>
      <c r="I22" s="8"/>
      <c r="J22" s="12" t="s">
        <v>33</v>
      </c>
      <c r="K22" s="8"/>
      <c r="L22" s="8"/>
      <c r="M22" s="12" t="s">
        <v>34</v>
      </c>
      <c r="N22" s="8"/>
      <c r="O22" s="8"/>
      <c r="P22" s="12" t="s">
        <v>35</v>
      </c>
    </row>
    <row r="23" spans="1:16" customHeight="1" ht="38">
      <c r="A23" s="3" t="s">
        <v>36</v>
      </c>
      <c r="B23" s="2"/>
      <c r="C23" s="2"/>
      <c r="D23" s="2"/>
      <c r="E23" s="3" t="s">
        <v>37</v>
      </c>
      <c r="F23" s="2"/>
      <c r="G23" s="2"/>
      <c r="H23" s="3" t="s">
        <v>38</v>
      </c>
      <c r="I23" s="2"/>
      <c r="J23" s="2"/>
      <c r="K23" s="3" t="s">
        <v>39</v>
      </c>
      <c r="L23" s="2"/>
      <c r="M23" s="2"/>
      <c r="N23" s="3" t="s">
        <v>40</v>
      </c>
      <c r="O23" s="2"/>
      <c r="P23" s="2"/>
    </row>
    <row r="24" spans="1:16" customHeight="1" ht="38">
      <c r="A24" s="3" t="s">
        <v>41</v>
      </c>
      <c r="B24" s="2"/>
      <c r="C24" s="2"/>
      <c r="D24" s="2"/>
      <c r="E24" s="3" t="s">
        <v>42</v>
      </c>
      <c r="F24" s="2"/>
      <c r="G24" s="2"/>
      <c r="H24" s="3" t="s">
        <v>43</v>
      </c>
      <c r="I24" s="2"/>
      <c r="J24" s="2"/>
      <c r="K24" s="3" t="s">
        <v>44</v>
      </c>
      <c r="L24" s="2"/>
      <c r="M24" s="2"/>
      <c r="N24" s="3" t="s">
        <v>45</v>
      </c>
      <c r="O24" s="2"/>
      <c r="P24" s="2"/>
    </row>
    <row r="25" spans="1:16" customHeight="1" ht="38">
      <c r="A25" s="3" t="s">
        <v>46</v>
      </c>
      <c r="B25" s="2"/>
      <c r="C25" s="2"/>
      <c r="D25" s="2"/>
      <c r="E25" s="3" t="s">
        <v>47</v>
      </c>
      <c r="F25" s="2"/>
      <c r="G25" s="2"/>
      <c r="H25" s="3" t="s">
        <v>43</v>
      </c>
      <c r="I25" s="2"/>
      <c r="J25" s="2"/>
      <c r="K25" s="3" t="s">
        <v>48</v>
      </c>
      <c r="L25" s="2"/>
      <c r="M25" s="2"/>
      <c r="N25" s="3" t="s">
        <v>49</v>
      </c>
      <c r="O25" s="2"/>
      <c r="P25" s="2"/>
    </row>
    <row r="26" spans="1:16" customHeight="1" ht="38">
      <c r="A26" s="3" t="s">
        <v>50</v>
      </c>
      <c r="B26" s="2"/>
      <c r="C26" s="2"/>
      <c r="D26" s="2"/>
      <c r="E26" s="3" t="s">
        <v>51</v>
      </c>
      <c r="F26" s="2"/>
      <c r="G26" s="2"/>
      <c r="H26" s="3"/>
      <c r="I26" s="2"/>
      <c r="J26" s="2"/>
      <c r="K26" s="3" t="s">
        <v>52</v>
      </c>
      <c r="L26" s="2"/>
      <c r="M26" s="2"/>
      <c r="N26" s="3"/>
      <c r="O26" s="2"/>
      <c r="P26" s="2"/>
    </row>
    <row r="27" spans="1:16" customHeight="1" ht="38">
      <c r="A27" s="3" t="s">
        <v>53</v>
      </c>
      <c r="B27" s="2"/>
      <c r="C27" s="2"/>
      <c r="D27" s="2"/>
      <c r="E27" s="3" t="s">
        <v>47</v>
      </c>
      <c r="F27" s="2"/>
      <c r="G27" s="2"/>
      <c r="H27" s="3" t="s">
        <v>54</v>
      </c>
      <c r="I27" s="2"/>
      <c r="J27" s="2"/>
      <c r="K27" s="3" t="s">
        <v>55</v>
      </c>
      <c r="L27" s="2"/>
      <c r="M27" s="2"/>
      <c r="N27" s="3" t="s">
        <v>56</v>
      </c>
      <c r="O27" s="2"/>
      <c r="P27" s="2"/>
    </row>
    <row r="28" spans="1:16" customHeight="1" ht="38">
      <c r="A28" s="3" t="s">
        <v>57</v>
      </c>
      <c r="B28" s="2"/>
      <c r="C28" s="2"/>
      <c r="D28" s="2"/>
      <c r="E28" s="3" t="s">
        <v>58</v>
      </c>
      <c r="F28" s="2"/>
      <c r="G28" s="2"/>
      <c r="H28" s="3" t="s">
        <v>59</v>
      </c>
      <c r="I28" s="2"/>
      <c r="J28" s="2"/>
      <c r="K28" s="3" t="s">
        <v>60</v>
      </c>
      <c r="L28" s="2"/>
      <c r="M28" s="2"/>
      <c r="N28" s="3" t="s">
        <v>61</v>
      </c>
      <c r="O28" s="2"/>
      <c r="P28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A23:D23"/>
    <mergeCell ref="E23:G23"/>
    <mergeCell ref="H23:J23"/>
    <mergeCell ref="K23:M23"/>
    <mergeCell ref="N23:P23"/>
    <mergeCell ref="A24:D24"/>
    <mergeCell ref="E24:G24"/>
    <mergeCell ref="H24:J24"/>
    <mergeCell ref="K24:M24"/>
    <mergeCell ref="N24:P24"/>
    <mergeCell ref="A25:D25"/>
    <mergeCell ref="E25:G25"/>
    <mergeCell ref="H25:J25"/>
    <mergeCell ref="K25:M25"/>
    <mergeCell ref="N25:P25"/>
    <mergeCell ref="A26:D26"/>
    <mergeCell ref="E26:G26"/>
    <mergeCell ref="H26:J26"/>
    <mergeCell ref="K26:M26"/>
    <mergeCell ref="N26:P26"/>
    <mergeCell ref="A27:D27"/>
    <mergeCell ref="E27:G27"/>
    <mergeCell ref="H27:J27"/>
    <mergeCell ref="K27:M27"/>
    <mergeCell ref="N27:P27"/>
    <mergeCell ref="A28:D28"/>
    <mergeCell ref="E28:G28"/>
    <mergeCell ref="H28:J28"/>
    <mergeCell ref="K28:M28"/>
    <mergeCell ref="N28:P2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2"/>
  <sheetViews>
    <sheetView tabSelected="0" workbookViewId="0" showGridLines="true" showRowColHeaders="1">
      <selection activeCell="A1" sqref="A1:G29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62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17</v>
      </c>
      <c r="F12" s="10" t="s">
        <v>18</v>
      </c>
      <c r="G12" s="10" t="s">
        <v>19</v>
      </c>
    </row>
    <row r="13" spans="1:7">
      <c r="A13" s="8">
        <v>1</v>
      </c>
      <c r="B13" s="9" t="s">
        <v>20</v>
      </c>
      <c r="C13" s="8" t="s">
        <v>21</v>
      </c>
      <c r="D13" s="8">
        <v>1.0</v>
      </c>
      <c r="E13" s="8">
        <v>192000.0</v>
      </c>
      <c r="F13" s="8">
        <v>18.0</v>
      </c>
      <c r="G13" s="8">
        <v>226560.0</v>
      </c>
    </row>
    <row r="14" spans="1:7">
      <c r="A14" s="8">
        <v>2</v>
      </c>
      <c r="B14" s="9" t="s">
        <v>22</v>
      </c>
      <c r="C14" s="8" t="s">
        <v>23</v>
      </c>
      <c r="D14" s="8">
        <v>1.0</v>
      </c>
      <c r="E14" s="8">
        <v>122881.0</v>
      </c>
      <c r="F14" s="8">
        <v>18.0</v>
      </c>
      <c r="G14" s="8">
        <v>145000.0</v>
      </c>
    </row>
    <row r="15" spans="1:7">
      <c r="A15" s="8">
        <v>3</v>
      </c>
      <c r="B15" s="9" t="s">
        <v>24</v>
      </c>
      <c r="C15" s="8" t="s">
        <v>23</v>
      </c>
      <c r="D15" s="8">
        <v>1.0</v>
      </c>
      <c r="E15" s="8">
        <v>20762.1</v>
      </c>
      <c r="F15" s="8">
        <v>18.0</v>
      </c>
      <c r="G15" s="8">
        <v>24499.0</v>
      </c>
    </row>
    <row r="16" spans="1:7">
      <c r="A16" s="8">
        <v>4</v>
      </c>
      <c r="B16" s="9" t="s">
        <v>25</v>
      </c>
      <c r="C16" s="8" t="s">
        <v>26</v>
      </c>
      <c r="D16" s="8">
        <v>2120.0</v>
      </c>
      <c r="E16" s="8">
        <v>48.0</v>
      </c>
      <c r="F16" s="8">
        <v>12.0</v>
      </c>
      <c r="G16" s="8">
        <v>113971.0</v>
      </c>
    </row>
    <row r="17" spans="1:7">
      <c r="A17" s="8">
        <v>5</v>
      </c>
      <c r="B17" s="9" t="s">
        <v>27</v>
      </c>
      <c r="C17" s="8" t="s">
        <v>28</v>
      </c>
      <c r="D17" s="8">
        <v>1230.0</v>
      </c>
      <c r="E17" s="8">
        <v>205.0</v>
      </c>
      <c r="F17" s="8">
        <v>18.0</v>
      </c>
      <c r="G17" s="8">
        <v>268509.0</v>
      </c>
    </row>
    <row r="18" spans="1:7">
      <c r="A18" s="8">
        <v>6</v>
      </c>
      <c r="B18" s="9" t="s">
        <v>29</v>
      </c>
      <c r="C18" s="8" t="s">
        <v>23</v>
      </c>
      <c r="D18" s="8">
        <v>1.0</v>
      </c>
      <c r="E18" s="8">
        <v>29666.1</v>
      </c>
      <c r="F18" s="8">
        <v>18.0</v>
      </c>
      <c r="G18" s="8">
        <v>35006.0</v>
      </c>
    </row>
    <row r="19" spans="1:7">
      <c r="A19" s="8">
        <v>7</v>
      </c>
      <c r="B19" s="9" t="s">
        <v>30</v>
      </c>
      <c r="C19" s="8" t="s">
        <v>26</v>
      </c>
      <c r="D19" s="8">
        <v>3024.0</v>
      </c>
      <c r="E19" s="8">
        <v>38.6</v>
      </c>
      <c r="F19" s="8">
        <v>18.0</v>
      </c>
      <c r="G19" s="8">
        <v>137737.0</v>
      </c>
    </row>
    <row r="20" spans="1:7">
      <c r="A20" s="8">
        <v>8</v>
      </c>
      <c r="B20" s="9" t="s">
        <v>31</v>
      </c>
      <c r="C20" s="8" t="s">
        <v>23</v>
      </c>
      <c r="D20" s="8">
        <v>6000.0</v>
      </c>
      <c r="E20" s="8">
        <v>115.0</v>
      </c>
      <c r="F20" s="8">
        <v>0.0</v>
      </c>
      <c r="G20" s="8">
        <v>690000.0</v>
      </c>
    </row>
    <row r="21" spans="1:7" customHeight="1" ht="38">
      <c r="A21" s="3" t="s">
        <v>63</v>
      </c>
      <c r="B21" s="2"/>
      <c r="C21" s="2"/>
      <c r="D21" s="2"/>
      <c r="E21" s="8"/>
      <c r="F21" s="8"/>
      <c r="G21" s="8">
        <v>1641282.0</v>
      </c>
    </row>
    <row r="22" spans="1:7" customHeight="1" ht="38">
      <c r="A22" s="3" t="s">
        <v>64</v>
      </c>
      <c r="B22" s="2"/>
      <c r="C22" s="2"/>
      <c r="D22" s="2"/>
      <c r="E22" s="8"/>
      <c r="F22" s="8"/>
      <c r="G22" s="8">
        <v>0.0</v>
      </c>
    </row>
    <row r="23" spans="1:7" customHeight="1" ht="38">
      <c r="A23" s="3" t="s">
        <v>65</v>
      </c>
      <c r="B23" s="2"/>
      <c r="C23" s="2"/>
      <c r="D23" s="2"/>
      <c r="E23" s="8"/>
      <c r="F23" s="8"/>
      <c r="G23" s="8">
        <v>1641282.0</v>
      </c>
    </row>
    <row r="24" spans="1:7" customHeight="1" ht="38">
      <c r="A24" s="3" t="s">
        <v>36</v>
      </c>
      <c r="B24" s="2"/>
      <c r="C24" s="2"/>
      <c r="D24" s="2"/>
      <c r="E24" s="3" t="s">
        <v>37</v>
      </c>
      <c r="F24" s="2"/>
      <c r="G24" s="2"/>
    </row>
    <row r="25" spans="1:7" customHeight="1" ht="38">
      <c r="A25" s="3" t="s">
        <v>41</v>
      </c>
      <c r="B25" s="2"/>
      <c r="C25" s="2"/>
      <c r="D25" s="2"/>
      <c r="E25" s="3" t="s">
        <v>42</v>
      </c>
      <c r="F25" s="2"/>
      <c r="G25" s="2"/>
    </row>
    <row r="26" spans="1:7" customHeight="1" ht="38">
      <c r="A26" s="3" t="s">
        <v>46</v>
      </c>
      <c r="B26" s="2"/>
      <c r="C26" s="2"/>
      <c r="D26" s="2"/>
      <c r="E26" s="3" t="s">
        <v>47</v>
      </c>
      <c r="F26" s="2"/>
      <c r="G26" s="2"/>
    </row>
    <row r="27" spans="1:7" customHeight="1" ht="38">
      <c r="A27" s="3" t="s">
        <v>50</v>
      </c>
      <c r="B27" s="2"/>
      <c r="C27" s="2"/>
      <c r="D27" s="2"/>
      <c r="E27" s="3"/>
      <c r="F27" s="2"/>
      <c r="G27" s="2"/>
    </row>
    <row r="28" spans="1:7" customHeight="1" ht="38">
      <c r="A28" s="3" t="s">
        <v>53</v>
      </c>
      <c r="B28" s="2"/>
      <c r="C28" s="2"/>
      <c r="D28" s="2"/>
      <c r="E28" s="3" t="s">
        <v>47</v>
      </c>
      <c r="F28" s="2"/>
      <c r="G28" s="2"/>
    </row>
    <row r="29" spans="1:7" customHeight="1" ht="38">
      <c r="A29" s="3" t="s">
        <v>57</v>
      </c>
      <c r="B29" s="2"/>
      <c r="C29" s="2"/>
      <c r="D29" s="2"/>
      <c r="E29" s="3" t="s">
        <v>58</v>
      </c>
      <c r="F29" s="2"/>
      <c r="G29" s="2"/>
    </row>
    <row r="30" spans="1:7">
      <c r="A30" t="s">
        <v>66</v>
      </c>
    </row>
    <row r="31" spans="1:7">
      <c r="A31" t="s">
        <v>67</v>
      </c>
    </row>
    <row r="32" spans="1:7">
      <c r="A32" t="s">
        <v>68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21:D21"/>
    <mergeCell ref="A22:D22"/>
    <mergeCell ref="A23:D23"/>
    <mergeCell ref="A24:D24"/>
    <mergeCell ref="E24:G24"/>
    <mergeCell ref="A25:D25"/>
    <mergeCell ref="E25:G25"/>
    <mergeCell ref="A26:D26"/>
    <mergeCell ref="E26:G26"/>
    <mergeCell ref="A27:D27"/>
    <mergeCell ref="E27:G27"/>
    <mergeCell ref="A28:D28"/>
    <mergeCell ref="E28:G28"/>
    <mergeCell ref="A29:D29"/>
    <mergeCell ref="E29:G29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2025-10-17T12:35:50+05:30</dcterms:created>
  <dcterms:modified xsi:type="dcterms:W3CDTF">2025-10-17T12:35:50+05:30</dcterms:modified>
  <dc:title>Untitled Spreadsheet</dc:title>
  <dc:description/>
  <dc:subject/>
  <cp:keywords/>
  <cp:category/>
</cp:coreProperties>
</file>