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Vendor Quotes" sheetId="1" r:id="rId4"/>
    <sheet name="Negotiated Quotes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<sst xmlns="http://schemas.openxmlformats.org/spreadsheetml/2006/main" uniqueCount="72">
  <si>
    <t>Comparison Statement - Quotations(Rates) As Given by Vendors</t>
  </si>
  <si>
    <t>Enquiry No: UWB/2025-26/CSR/010</t>
  </si>
  <si>
    <t>Enquiry Date: 2025-08-22</t>
  </si>
  <si>
    <t>Enquiry Particulars: Landscaping and Beautification- GE Gate to Shaktilogistc Gate-1</t>
  </si>
  <si>
    <t>Submission Date/Time Before: 2025-08-26 22:00:00</t>
  </si>
  <si>
    <t>Project Coordinators: Imran Rao</t>
  </si>
  <si>
    <t>Project Name: Landscaping and Beautification from GE Gate to Shaktilogistc Gate-1</t>
  </si>
  <si>
    <t>Project Type: CSR</t>
  </si>
  <si>
    <t>Site Location: Accelleron Company, Makarpura-GIDC, Makarpura, Vadodara</t>
  </si>
  <si>
    <t>Srl</t>
  </si>
  <si>
    <t>Item Desc</t>
  </si>
  <si>
    <t>UoM</t>
  </si>
  <si>
    <t>Reqd. Qty</t>
  </si>
  <si>
    <t>Kelivan Landscapes</t>
  </si>
  <si>
    <t>Acharan Welfare Foundation</t>
  </si>
  <si>
    <t>Kaival Horticulture Services</t>
  </si>
  <si>
    <t>Hiya Landscape</t>
  </si>
  <si>
    <t>Rate</t>
  </si>
  <si>
    <t>Tax %</t>
  </si>
  <si>
    <t>Amount</t>
  </si>
  <si>
    <t>Branding  ACP Signage ( Once)</t>
  </si>
  <si>
    <t>Job</t>
  </si>
  <si>
    <t xml:space="preserve">Fitting of New Curbing 880 Running. ft. </t>
  </si>
  <si>
    <t>R/Ft</t>
  </si>
  <si>
    <t>Gardening and Landscaping- U garden (Once)</t>
  </si>
  <si>
    <t>Gardening and Landscaping- U garden- Accelleron Wall Side</t>
  </si>
  <si>
    <t>Land Preparation ( Cleaning and Removal of debris from both the side of the Road. Feeling and Leveling land with fresh soil) (Once)</t>
  </si>
  <si>
    <t>Painting of New Curbing ( Once)</t>
  </si>
  <si>
    <t>Painting of Trees (Twice Upto March 26)</t>
  </si>
  <si>
    <t>Painting-Tree guards and Curbs (Twice Upto March 26)</t>
  </si>
  <si>
    <t>Plantation of New Trees ( Once in Year)</t>
  </si>
  <si>
    <t>Plantation of Palm Trees, Shrubs, Pebbles and Gravels</t>
  </si>
  <si>
    <t>Removal old Curbing  ( Once)</t>
  </si>
  <si>
    <t>Supervision ( Responsible for cleaning activities, Ensuring Scheduals, Maintaining, cleanliness, standards and keeping daily attendance records)</t>
  </si>
  <si>
    <t>Tree Trimming and Dry Branch Removal (Twice Upto March 26)</t>
  </si>
  <si>
    <t>Waste Collection and Disposal (Once at Initial Cleaning)</t>
  </si>
  <si>
    <t>L1</t>
  </si>
  <si>
    <t>L3</t>
  </si>
  <si>
    <t>L2</t>
  </si>
  <si>
    <t>L4</t>
  </si>
  <si>
    <t>Payment Terms</t>
  </si>
  <si>
    <t>70% Advance, 30%against Execution</t>
  </si>
  <si>
    <t>60% Advance payment
40% After work is completed</t>
  </si>
  <si>
    <t>7 days</t>
  </si>
  <si>
    <t>50% Advance 30% Against material and remaining on completion</t>
  </si>
  <si>
    <t>Freight</t>
  </si>
  <si>
    <t>Included</t>
  </si>
  <si>
    <t>Goods are transported by transportation</t>
  </si>
  <si>
    <t>na</t>
  </si>
  <si>
    <t>Installation</t>
  </si>
  <si>
    <t>30 days after PO</t>
  </si>
  <si>
    <t>Installation is done after the garden work is completed</t>
  </si>
  <si>
    <t>30 days</t>
  </si>
  <si>
    <t>30 days after PO received</t>
  </si>
  <si>
    <t>Remarks</t>
  </si>
  <si>
    <t>Delivery Schedule</t>
  </si>
  <si>
    <t>30days after PO</t>
  </si>
  <si>
    <t>after the purchase order and payment are received</t>
  </si>
  <si>
    <t>30 days after PO recived</t>
  </si>
  <si>
    <t>Warranty</t>
  </si>
  <si>
    <t>Any damage of plants by animal or human or natural calamities will not be replaced free of cost</t>
  </si>
  <si>
    <t>emergency repairs within 48 hours</t>
  </si>
  <si>
    <t>up to 3 month</t>
  </si>
  <si>
    <t>Upto 3 months</t>
  </si>
  <si>
    <t>Vendor(s) Selected after Negotiations/Scrutiny by Procurement Committee</t>
  </si>
  <si>
    <t>PO / WO Value Including Tax</t>
  </si>
  <si>
    <t>Negotiated / Discount Amount</t>
  </si>
  <si>
    <t>Total PO/WO Value After Discount</t>
  </si>
  <si>
    <t>NA</t>
  </si>
  <si>
    <t>Procurement Committee Member: Hemant Shah</t>
  </si>
  <si>
    <t>Date Updated: 2025-09-03</t>
  </si>
  <si>
    <t>Time Updated: 10:54:25</t>
  </si>
</sst>
</file>

<file path=xl/styles.xml><?xml version="1.0" encoding="utf-8"?>
<styleSheet xmlns="http://schemas.openxmlformats.org/spreadsheetml/2006/main" xml:space="preserve">
  <numFmts count="0"/>
  <fonts count="6"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1"/>
      <strike val="0"/>
      <u val="none"/>
      <sz val="14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single"/>
      <sz val="14"/>
      <color rgb="FF000000"/>
      <name val="Calibri"/>
    </font>
    <font>
      <b val="1"/>
      <i val="0"/>
      <strike val="0"/>
      <u val="none"/>
      <sz val="20"/>
      <color rgb="FFFF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1">
      <alignment vertical="center" textRotation="0" wrapText="false" shrinkToFit="false"/>
    </xf>
    <xf xfId="0" fontId="0" numFmtId="0" fillId="0" borderId="1" applyFont="0" applyNumberFormat="0" applyFill="0" applyBorder="1" applyAlignment="1">
      <alignment horizontal="center" vertical="center" textRotation="0" wrapText="fals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vertical="center" textRotation="0" wrapText="false" shrinkToFit="false"/>
    </xf>
    <xf xfId="0" fontId="2" numFmtId="0" fillId="0" borderId="0" applyFont="1" applyNumberFormat="0" applyFill="0" applyBorder="0" applyAlignment="1">
      <alignment vertical="center" textRotation="0" wrapText="false" shrinkToFit="false"/>
    </xf>
    <xf xfId="0" fontId="3" numFmtId="0" fillId="0" borderId="0" applyFont="1" applyNumberFormat="0" applyFill="0" applyBorder="0" applyAlignment="1">
      <alignment vertical="center" textRotation="0" wrapText="false" shrinkToFit="false"/>
    </xf>
    <xf xfId="0" fontId="4" numFmtId="0" fillId="0" borderId="0" applyFont="1" applyNumberFormat="0" applyFill="0" applyBorder="0" applyAlignment="1">
      <alignment vertical="center" textRotation="0" wrapText="false" shrinkToFit="false"/>
    </xf>
    <xf xfId="0" fontId="0" numFmtId="0" fillId="0" borderId="1" applyFont="0" applyNumberFormat="0" applyFill="0" applyBorder="1" applyAlignment="1">
      <alignment vertical="center" textRotation="0" wrapText="false" shrinkToFit="false"/>
    </xf>
    <xf xfId="0" fontId="0" numFmtId="0" fillId="0" borderId="1" applyFont="0" applyNumberFormat="0" applyFill="0" applyBorder="1" applyAlignment="1">
      <alignment vertical="center" textRotation="0" wrapText="true" shrinkToFit="false"/>
    </xf>
    <xf xfId="0" fontId="0" numFmtId="0" fillId="0" borderId="1" applyFont="0" applyNumberFormat="0" applyFill="0" applyBorder="1" applyAlignment="1">
      <alignment horizontal="right" vertical="center" textRotation="0" wrapText="true" shrinkToFit="false"/>
    </xf>
    <xf xfId="0" fontId="3" numFmtId="0" fillId="0" borderId="1" applyFont="1" applyNumberFormat="0" applyFill="0" applyBorder="1" applyAlignment="1">
      <alignment vertical="center" textRotation="0" wrapText="false" shrinkToFit="false"/>
    </xf>
    <xf xfId="0" fontId="5" numFmtId="0" fillId="0" borderId="1" applyFont="1" applyNumberFormat="0" applyFill="0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P34"/>
  <sheetViews>
    <sheetView tabSelected="1" workbookViewId="0" showGridLines="true" showRowColHeaders="1">
      <selection activeCell="A1" sqref="A1:P34"/>
    </sheetView>
  </sheetViews>
  <sheetFormatPr defaultRowHeight="14.4" outlineLevelRow="0" outlineLevelCol="0"/>
  <cols>
    <col min="1" max="1" width="5" customWidth="true" style="0"/>
    <col min="2" max="2" width="30" customWidth="true" style="0"/>
    <col min="3" max="3" width="5" customWidth="true" style="0"/>
    <col min="4" max="4" width="7" customWidth="true" style="0"/>
  </cols>
  <sheetData>
    <row r="1" spans="1:16">
      <c r="A1" s="4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>
      <c r="A4" s="5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>
      <c r="A5" s="6" t="s">
        <v>4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>
      <c r="A6" s="5" t="s">
        <v>5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>
      <c r="A7" s="7" t="s">
        <v>6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>
      <c r="A8" s="1" t="s">
        <v>7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spans="1:16">
      <c r="A9" s="1" t="s">
        <v>8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</row>
    <row r="10" spans="1:16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</row>
    <row r="11" spans="1:16">
      <c r="A11" s="2" t="s">
        <v>9</v>
      </c>
      <c r="B11" s="2" t="s">
        <v>10</v>
      </c>
      <c r="C11" s="2" t="s">
        <v>11</v>
      </c>
      <c r="D11" s="3" t="s">
        <v>12</v>
      </c>
      <c r="E11" s="3" t="s">
        <v>13</v>
      </c>
      <c r="F11" s="2"/>
      <c r="G11" s="2"/>
      <c r="H11" s="3" t="s">
        <v>14</v>
      </c>
      <c r="I11" s="2"/>
      <c r="J11" s="2"/>
      <c r="K11" s="3" t="s">
        <v>15</v>
      </c>
      <c r="L11" s="2"/>
      <c r="M11" s="2"/>
      <c r="N11" s="3" t="s">
        <v>16</v>
      </c>
      <c r="O11" s="2"/>
      <c r="P11" s="2"/>
    </row>
    <row r="12" spans="1:16">
      <c r="A12" s="8"/>
      <c r="B12" s="8"/>
      <c r="C12" s="8"/>
      <c r="D12" s="8"/>
      <c r="E12" s="10" t="s">
        <v>17</v>
      </c>
      <c r="F12" s="10" t="s">
        <v>18</v>
      </c>
      <c r="G12" s="10" t="s">
        <v>19</v>
      </c>
      <c r="H12" s="10" t="s">
        <v>17</v>
      </c>
      <c r="I12" s="10" t="s">
        <v>18</v>
      </c>
      <c r="J12" s="10" t="s">
        <v>19</v>
      </c>
      <c r="K12" s="10" t="s">
        <v>17</v>
      </c>
      <c r="L12" s="10" t="s">
        <v>18</v>
      </c>
      <c r="M12" s="10" t="s">
        <v>19</v>
      </c>
      <c r="N12" s="10" t="s">
        <v>17</v>
      </c>
      <c r="O12" s="10" t="s">
        <v>18</v>
      </c>
      <c r="P12" s="10" t="s">
        <v>19</v>
      </c>
    </row>
    <row r="13" spans="1:16">
      <c r="A13" s="8">
        <v>1</v>
      </c>
      <c r="B13" s="9" t="s">
        <v>20</v>
      </c>
      <c r="C13" s="8" t="s">
        <v>21</v>
      </c>
      <c r="D13" s="8">
        <v>1.0</v>
      </c>
      <c r="E13" s="8">
        <v>38000.0</v>
      </c>
      <c r="F13" s="8">
        <v>18.0</v>
      </c>
      <c r="G13" s="8">
        <v>44840.0</v>
      </c>
      <c r="H13" s="8">
        <v>20000.0</v>
      </c>
      <c r="I13" s="8">
        <v>18.0</v>
      </c>
      <c r="J13" s="8">
        <v>23600.0</v>
      </c>
      <c r="K13" s="8">
        <v>54000.0</v>
      </c>
      <c r="L13" s="8">
        <v>0.0</v>
      </c>
      <c r="M13" s="8">
        <v>54000.0</v>
      </c>
      <c r="N13" s="8">
        <v>45000.0</v>
      </c>
      <c r="O13" s="8">
        <v>18.0</v>
      </c>
      <c r="P13" s="8">
        <v>53100.0</v>
      </c>
    </row>
    <row r="14" spans="1:16">
      <c r="A14" s="8">
        <v>2</v>
      </c>
      <c r="B14" s="9" t="s">
        <v>22</v>
      </c>
      <c r="C14" s="8" t="s">
        <v>23</v>
      </c>
      <c r="D14" s="8">
        <v>880.0</v>
      </c>
      <c r="E14" s="8">
        <v>88.6</v>
      </c>
      <c r="F14" s="8">
        <v>18.0</v>
      </c>
      <c r="G14" s="8">
        <v>92002.2</v>
      </c>
      <c r="H14" s="8">
        <v>455.0</v>
      </c>
      <c r="I14" s="8">
        <v>18.0</v>
      </c>
      <c r="J14" s="8">
        <v>472472.0</v>
      </c>
      <c r="K14" s="8">
        <v>88.0</v>
      </c>
      <c r="L14" s="8">
        <v>0.0</v>
      </c>
      <c r="M14" s="8">
        <v>77440.0</v>
      </c>
      <c r="N14" s="8">
        <v>86.4</v>
      </c>
      <c r="O14" s="8">
        <v>18.0</v>
      </c>
      <c r="P14" s="8">
        <v>89686.6</v>
      </c>
    </row>
    <row r="15" spans="1:16">
      <c r="A15" s="8">
        <v>3</v>
      </c>
      <c r="B15" s="9" t="s">
        <v>24</v>
      </c>
      <c r="C15" s="8" t="s">
        <v>21</v>
      </c>
      <c r="D15" s="8">
        <v>1.0</v>
      </c>
      <c r="E15" s="8">
        <v>168000.0</v>
      </c>
      <c r="F15" s="8">
        <v>18.0</v>
      </c>
      <c r="G15" s="8">
        <v>198240.0</v>
      </c>
      <c r="H15" s="8">
        <v>80000.0</v>
      </c>
      <c r="I15" s="8">
        <v>18.0</v>
      </c>
      <c r="J15" s="8">
        <v>94400.0</v>
      </c>
      <c r="K15" s="8">
        <v>178000.0</v>
      </c>
      <c r="L15" s="8">
        <v>0.0</v>
      </c>
      <c r="M15" s="8">
        <v>178000.0</v>
      </c>
      <c r="N15" s="8">
        <v>132000.0</v>
      </c>
      <c r="O15" s="8">
        <v>18.0</v>
      </c>
      <c r="P15" s="8">
        <v>155760.0</v>
      </c>
    </row>
    <row r="16" spans="1:16">
      <c r="A16" s="8">
        <v>4</v>
      </c>
      <c r="B16" s="9" t="s">
        <v>25</v>
      </c>
      <c r="C16" s="8" t="s">
        <v>21</v>
      </c>
      <c r="D16" s="8">
        <v>1.0</v>
      </c>
      <c r="E16" s="8">
        <v>35000.0</v>
      </c>
      <c r="F16" s="8">
        <v>18.0</v>
      </c>
      <c r="G16" s="8">
        <v>41300.0</v>
      </c>
      <c r="H16" s="8">
        <v>30000.0</v>
      </c>
      <c r="I16" s="8">
        <v>18.0</v>
      </c>
      <c r="J16" s="8">
        <v>35400.0</v>
      </c>
      <c r="K16" s="8">
        <v>32000.0</v>
      </c>
      <c r="L16" s="8">
        <v>0.0</v>
      </c>
      <c r="M16" s="8">
        <v>32000.0</v>
      </c>
      <c r="N16" s="8">
        <v>32400.0</v>
      </c>
      <c r="O16" s="8">
        <v>18.0</v>
      </c>
      <c r="P16" s="8">
        <v>38232.0</v>
      </c>
    </row>
    <row r="17" spans="1:16">
      <c r="A17" s="8">
        <v>5</v>
      </c>
      <c r="B17" s="9" t="s">
        <v>26</v>
      </c>
      <c r="C17" s="8" t="s">
        <v>21</v>
      </c>
      <c r="D17" s="8">
        <v>1.0</v>
      </c>
      <c r="E17" s="8">
        <v>160000.0</v>
      </c>
      <c r="F17" s="8">
        <v>18.0</v>
      </c>
      <c r="G17" s="8">
        <v>188800.0</v>
      </c>
      <c r="H17" s="8">
        <v>50000.0</v>
      </c>
      <c r="I17" s="8">
        <v>18.0</v>
      </c>
      <c r="J17" s="8">
        <v>59000.0</v>
      </c>
      <c r="K17" s="8">
        <v>210000.0</v>
      </c>
      <c r="L17" s="8">
        <v>0.0</v>
      </c>
      <c r="M17" s="8">
        <v>210000.0</v>
      </c>
      <c r="N17" s="8">
        <v>186000.0</v>
      </c>
      <c r="O17" s="8">
        <v>18.0</v>
      </c>
      <c r="P17" s="8">
        <v>219480.0</v>
      </c>
    </row>
    <row r="18" spans="1:16">
      <c r="A18" s="8">
        <v>6</v>
      </c>
      <c r="B18" s="9" t="s">
        <v>27</v>
      </c>
      <c r="C18" s="8" t="s">
        <v>21</v>
      </c>
      <c r="D18" s="8">
        <v>1.0</v>
      </c>
      <c r="E18" s="8">
        <v>30000.0</v>
      </c>
      <c r="F18" s="8">
        <v>18.0</v>
      </c>
      <c r="G18" s="8">
        <v>35400.0</v>
      </c>
      <c r="H18" s="8">
        <v>20000.0</v>
      </c>
      <c r="I18" s="8">
        <v>18.0</v>
      </c>
      <c r="J18" s="8">
        <v>23600.0</v>
      </c>
      <c r="K18" s="8">
        <v>28000.0</v>
      </c>
      <c r="L18" s="8">
        <v>0.0</v>
      </c>
      <c r="M18" s="8">
        <v>28000.0</v>
      </c>
      <c r="N18" s="8">
        <v>32500.0</v>
      </c>
      <c r="O18" s="8">
        <v>18.0</v>
      </c>
      <c r="P18" s="8">
        <v>38350.0</v>
      </c>
    </row>
    <row r="19" spans="1:16">
      <c r="A19" s="8">
        <v>7</v>
      </c>
      <c r="B19" s="9" t="s">
        <v>28</v>
      </c>
      <c r="C19" s="8" t="s">
        <v>21</v>
      </c>
      <c r="D19" s="8">
        <v>2.0</v>
      </c>
      <c r="E19" s="8">
        <v>9000.0</v>
      </c>
      <c r="F19" s="8">
        <v>18.0</v>
      </c>
      <c r="G19" s="8">
        <v>21240.0</v>
      </c>
      <c r="H19" s="8">
        <v>15000.0</v>
      </c>
      <c r="I19" s="8">
        <v>18.0</v>
      </c>
      <c r="J19" s="8">
        <v>35400.0</v>
      </c>
      <c r="K19" s="8">
        <v>11000.0</v>
      </c>
      <c r="L19" s="8">
        <v>0.0</v>
      </c>
      <c r="M19" s="8">
        <v>22000.0</v>
      </c>
      <c r="N19" s="8">
        <v>21200.0</v>
      </c>
      <c r="O19" s="8">
        <v>18.0</v>
      </c>
      <c r="P19" s="8">
        <v>50032.0</v>
      </c>
    </row>
    <row r="20" spans="1:16">
      <c r="A20" s="8">
        <v>8</v>
      </c>
      <c r="B20" s="9" t="s">
        <v>29</v>
      </c>
      <c r="C20" s="8" t="s">
        <v>21</v>
      </c>
      <c r="D20" s="8">
        <v>2.0</v>
      </c>
      <c r="E20" s="8">
        <v>14000.0</v>
      </c>
      <c r="F20" s="8">
        <v>18.0</v>
      </c>
      <c r="G20" s="8">
        <v>33040.0</v>
      </c>
      <c r="H20" s="8">
        <v>40000.0</v>
      </c>
      <c r="I20" s="8">
        <v>18.0</v>
      </c>
      <c r="J20" s="8">
        <v>94400.0</v>
      </c>
      <c r="K20" s="8">
        <v>24000.0</v>
      </c>
      <c r="L20" s="8">
        <v>0.0</v>
      </c>
      <c r="M20" s="8">
        <v>48000.0</v>
      </c>
      <c r="N20" s="8">
        <v>17000.0</v>
      </c>
      <c r="O20" s="8">
        <v>18.0</v>
      </c>
      <c r="P20" s="8">
        <v>40120.0</v>
      </c>
    </row>
    <row r="21" spans="1:16">
      <c r="A21" s="8">
        <v>9</v>
      </c>
      <c r="B21" s="9" t="s">
        <v>30</v>
      </c>
      <c r="C21" s="8" t="s">
        <v>21</v>
      </c>
      <c r="D21" s="8">
        <v>1.0</v>
      </c>
      <c r="E21" s="8">
        <v>30000.0</v>
      </c>
      <c r="F21" s="8">
        <v>18.0</v>
      </c>
      <c r="G21" s="8">
        <v>35400.0</v>
      </c>
      <c r="H21" s="8">
        <v>10000.0</v>
      </c>
      <c r="I21" s="8">
        <v>18.0</v>
      </c>
      <c r="J21" s="8">
        <v>11800.0</v>
      </c>
      <c r="K21" s="8">
        <v>38000.0</v>
      </c>
      <c r="L21" s="8">
        <v>0.0</v>
      </c>
      <c r="M21" s="8">
        <v>38000.0</v>
      </c>
      <c r="N21" s="8">
        <v>34000.0</v>
      </c>
      <c r="O21" s="8">
        <v>18.0</v>
      </c>
      <c r="P21" s="8">
        <v>40120.0</v>
      </c>
    </row>
    <row r="22" spans="1:16">
      <c r="A22" s="8">
        <v>10</v>
      </c>
      <c r="B22" s="9" t="s">
        <v>31</v>
      </c>
      <c r="C22" s="8" t="s">
        <v>21</v>
      </c>
      <c r="D22" s="8">
        <v>1.0</v>
      </c>
      <c r="E22" s="8">
        <v>170000.0</v>
      </c>
      <c r="F22" s="8">
        <v>18.0</v>
      </c>
      <c r="G22" s="8">
        <v>200600.0</v>
      </c>
      <c r="H22" s="8">
        <v>15000.0</v>
      </c>
      <c r="I22" s="8">
        <v>18.0</v>
      </c>
      <c r="J22" s="8">
        <v>17700.0</v>
      </c>
      <c r="K22" s="8">
        <v>225000.0</v>
      </c>
      <c r="L22" s="8">
        <v>0.0</v>
      </c>
      <c r="M22" s="8">
        <v>225000.0</v>
      </c>
      <c r="N22" s="8">
        <v>185000.0</v>
      </c>
      <c r="O22" s="8">
        <v>18.0</v>
      </c>
      <c r="P22" s="8">
        <v>218300.0</v>
      </c>
    </row>
    <row r="23" spans="1:16">
      <c r="A23" s="8">
        <v>11</v>
      </c>
      <c r="B23" s="9" t="s">
        <v>32</v>
      </c>
      <c r="C23" s="8" t="s">
        <v>21</v>
      </c>
      <c r="D23" s="8">
        <v>1.0</v>
      </c>
      <c r="E23" s="8">
        <v>25000.0</v>
      </c>
      <c r="F23" s="8">
        <v>18.0</v>
      </c>
      <c r="G23" s="8">
        <v>29500.0</v>
      </c>
      <c r="H23" s="8">
        <v>30000.0</v>
      </c>
      <c r="I23" s="8">
        <v>18.0</v>
      </c>
      <c r="J23" s="8">
        <v>35400.0</v>
      </c>
      <c r="K23" s="8">
        <v>32000.0</v>
      </c>
      <c r="L23" s="8">
        <v>0.0</v>
      </c>
      <c r="M23" s="8">
        <v>32000.0</v>
      </c>
      <c r="N23" s="8">
        <v>38000.0</v>
      </c>
      <c r="O23" s="8">
        <v>18.0</v>
      </c>
      <c r="P23" s="8">
        <v>44840.0</v>
      </c>
    </row>
    <row r="24" spans="1:16">
      <c r="A24" s="8">
        <v>12</v>
      </c>
      <c r="B24" s="9" t="s">
        <v>33</v>
      </c>
      <c r="C24" s="8" t="s">
        <v>21</v>
      </c>
      <c r="D24" s="8">
        <v>7.0</v>
      </c>
      <c r="E24" s="8">
        <v>10285.0</v>
      </c>
      <c r="F24" s="8">
        <v>18.0</v>
      </c>
      <c r="G24" s="8">
        <v>84954.1</v>
      </c>
      <c r="H24" s="8">
        <v>11429.0</v>
      </c>
      <c r="I24" s="8">
        <v>18.0</v>
      </c>
      <c r="J24" s="8">
        <v>94403.5</v>
      </c>
      <c r="K24" s="8">
        <v>13000.0</v>
      </c>
      <c r="L24" s="8">
        <v>0.0</v>
      </c>
      <c r="M24" s="8">
        <v>91000.0</v>
      </c>
      <c r="N24" s="8">
        <v>20500.0</v>
      </c>
      <c r="O24" s="8">
        <v>18.0</v>
      </c>
      <c r="P24" s="8">
        <v>169330.0</v>
      </c>
    </row>
    <row r="25" spans="1:16">
      <c r="A25" s="8">
        <v>13</v>
      </c>
      <c r="B25" s="9" t="s">
        <v>34</v>
      </c>
      <c r="C25" s="8" t="s">
        <v>21</v>
      </c>
      <c r="D25" s="8">
        <v>2.0</v>
      </c>
      <c r="E25" s="8">
        <v>11000.0</v>
      </c>
      <c r="F25" s="8">
        <v>18.0</v>
      </c>
      <c r="G25" s="8">
        <v>25960.0</v>
      </c>
      <c r="H25" s="8">
        <v>70000.0</v>
      </c>
      <c r="I25" s="8">
        <v>18.0</v>
      </c>
      <c r="J25" s="8">
        <v>165200.0</v>
      </c>
      <c r="K25" s="8">
        <v>19000.0</v>
      </c>
      <c r="L25" s="8">
        <v>0.0</v>
      </c>
      <c r="M25" s="8">
        <v>38000.0</v>
      </c>
      <c r="N25" s="8">
        <v>17300.0</v>
      </c>
      <c r="O25" s="8">
        <v>18.0</v>
      </c>
      <c r="P25" s="8">
        <v>40828.0</v>
      </c>
    </row>
    <row r="26" spans="1:16">
      <c r="A26" s="8">
        <v>14</v>
      </c>
      <c r="B26" s="9" t="s">
        <v>35</v>
      </c>
      <c r="C26" s="8" t="s">
        <v>21</v>
      </c>
      <c r="D26" s="8">
        <v>1.0</v>
      </c>
      <c r="E26" s="8">
        <v>30000.0</v>
      </c>
      <c r="F26" s="8">
        <v>18.0</v>
      </c>
      <c r="G26" s="8">
        <v>35400.0</v>
      </c>
      <c r="H26" s="8">
        <v>50000.0</v>
      </c>
      <c r="I26" s="8">
        <v>18.0</v>
      </c>
      <c r="J26" s="8">
        <v>59000.0</v>
      </c>
      <c r="K26" s="8">
        <v>35000.0</v>
      </c>
      <c r="L26" s="8">
        <v>0.0</v>
      </c>
      <c r="M26" s="8">
        <v>35000.0</v>
      </c>
      <c r="N26" s="8">
        <v>38500.0</v>
      </c>
      <c r="O26" s="8">
        <v>18.0</v>
      </c>
      <c r="P26" s="8">
        <v>45430.0</v>
      </c>
    </row>
    <row r="27" spans="1:16">
      <c r="A27" s="8"/>
      <c r="B27" s="8"/>
      <c r="C27" s="8"/>
      <c r="D27" s="8"/>
      <c r="E27" s="8"/>
      <c r="F27" s="8"/>
      <c r="G27" s="11">
        <f>SUM(G13:G26)</f>
        <v>1066676.3</v>
      </c>
      <c r="H27" s="8"/>
      <c r="I27" s="8"/>
      <c r="J27" s="11">
        <f>SUM(J13:J26)</f>
        <v>1221775.5</v>
      </c>
      <c r="K27" s="8"/>
      <c r="L27" s="8"/>
      <c r="M27" s="11">
        <f>SUM(M13:M26)</f>
        <v>1108440</v>
      </c>
      <c r="N27" s="8"/>
      <c r="O27" s="8"/>
      <c r="P27" s="11">
        <f>SUM(P13:P26)</f>
        <v>1243608.6</v>
      </c>
    </row>
    <row r="28" spans="1:16">
      <c r="A28" s="8"/>
      <c r="B28" s="8"/>
      <c r="C28" s="8"/>
      <c r="D28" s="8"/>
      <c r="E28" s="8"/>
      <c r="F28" s="8"/>
      <c r="G28" s="12" t="s">
        <v>36</v>
      </c>
      <c r="H28" s="8"/>
      <c r="I28" s="8"/>
      <c r="J28" s="12" t="s">
        <v>37</v>
      </c>
      <c r="K28" s="8"/>
      <c r="L28" s="8"/>
      <c r="M28" s="12" t="s">
        <v>38</v>
      </c>
      <c r="N28" s="8"/>
      <c r="O28" s="8"/>
      <c r="P28" s="12" t="s">
        <v>39</v>
      </c>
    </row>
    <row r="29" spans="1:16" customHeight="1" ht="38">
      <c r="A29" s="3" t="s">
        <v>40</v>
      </c>
      <c r="B29" s="2"/>
      <c r="C29" s="2"/>
      <c r="D29" s="2"/>
      <c r="E29" s="3" t="s">
        <v>41</v>
      </c>
      <c r="F29" s="2"/>
      <c r="G29" s="2"/>
      <c r="H29" s="3" t="s">
        <v>42</v>
      </c>
      <c r="I29" s="2"/>
      <c r="J29" s="2"/>
      <c r="K29" s="3" t="s">
        <v>43</v>
      </c>
      <c r="L29" s="2"/>
      <c r="M29" s="2"/>
      <c r="N29" s="3" t="s">
        <v>44</v>
      </c>
      <c r="O29" s="2"/>
      <c r="P29" s="2"/>
    </row>
    <row r="30" spans="1:16" customHeight="1" ht="38">
      <c r="A30" s="3" t="s">
        <v>45</v>
      </c>
      <c r="B30" s="2"/>
      <c r="C30" s="2"/>
      <c r="D30" s="2"/>
      <c r="E30" s="3" t="s">
        <v>46</v>
      </c>
      <c r="F30" s="2"/>
      <c r="G30" s="2"/>
      <c r="H30" s="3" t="s">
        <v>47</v>
      </c>
      <c r="I30" s="2"/>
      <c r="J30" s="2"/>
      <c r="K30" s="3" t="s">
        <v>48</v>
      </c>
      <c r="L30" s="2"/>
      <c r="M30" s="2"/>
      <c r="N30" s="3" t="s">
        <v>46</v>
      </c>
      <c r="O30" s="2"/>
      <c r="P30" s="2"/>
    </row>
    <row r="31" spans="1:16" customHeight="1" ht="38">
      <c r="A31" s="3" t="s">
        <v>49</v>
      </c>
      <c r="B31" s="2"/>
      <c r="C31" s="2"/>
      <c r="D31" s="2"/>
      <c r="E31" s="3" t="s">
        <v>50</v>
      </c>
      <c r="F31" s="2"/>
      <c r="G31" s="2"/>
      <c r="H31" s="3" t="s">
        <v>51</v>
      </c>
      <c r="I31" s="2"/>
      <c r="J31" s="2"/>
      <c r="K31" s="3" t="s">
        <v>52</v>
      </c>
      <c r="L31" s="2"/>
      <c r="M31" s="2"/>
      <c r="N31" s="3" t="s">
        <v>53</v>
      </c>
      <c r="O31" s="2"/>
      <c r="P31" s="2"/>
    </row>
    <row r="32" spans="1:16" customHeight="1" ht="38">
      <c r="A32" s="3" t="s">
        <v>54</v>
      </c>
      <c r="B32" s="2"/>
      <c r="C32" s="2"/>
      <c r="D32" s="2"/>
      <c r="E32" s="3"/>
      <c r="F32" s="2"/>
      <c r="G32" s="2"/>
      <c r="H32" s="3"/>
      <c r="I32" s="2"/>
      <c r="J32" s="2"/>
      <c r="K32" s="3"/>
      <c r="L32" s="2"/>
      <c r="M32" s="2"/>
      <c r="N32" s="3"/>
      <c r="O32" s="2"/>
      <c r="P32" s="2"/>
    </row>
    <row r="33" spans="1:16" customHeight="1" ht="38">
      <c r="A33" s="3" t="s">
        <v>55</v>
      </c>
      <c r="B33" s="2"/>
      <c r="C33" s="2"/>
      <c r="D33" s="2"/>
      <c r="E33" s="3" t="s">
        <v>56</v>
      </c>
      <c r="F33" s="2"/>
      <c r="G33" s="2"/>
      <c r="H33" s="3" t="s">
        <v>57</v>
      </c>
      <c r="I33" s="2"/>
      <c r="J33" s="2"/>
      <c r="K33" s="3" t="s">
        <v>52</v>
      </c>
      <c r="L33" s="2"/>
      <c r="M33" s="2"/>
      <c r="N33" s="3" t="s">
        <v>58</v>
      </c>
      <c r="O33" s="2"/>
      <c r="P33" s="2"/>
    </row>
    <row r="34" spans="1:16" customHeight="1" ht="38">
      <c r="A34" s="3" t="s">
        <v>59</v>
      </c>
      <c r="B34" s="2"/>
      <c r="C34" s="2"/>
      <c r="D34" s="2"/>
      <c r="E34" s="3" t="s">
        <v>60</v>
      </c>
      <c r="F34" s="2"/>
      <c r="G34" s="2"/>
      <c r="H34" s="3" t="s">
        <v>61</v>
      </c>
      <c r="I34" s="2"/>
      <c r="J34" s="2"/>
      <c r="K34" s="3" t="s">
        <v>62</v>
      </c>
      <c r="L34" s="2"/>
      <c r="M34" s="2"/>
      <c r="N34" s="3" t="s">
        <v>63</v>
      </c>
      <c r="O34" s="2"/>
      <c r="P34" s="2"/>
    </row>
  </sheetData>
  <sheetProtection password="C312" sheet="1" formatCells="0" insertRows="0" sort="0"/>
  <mergeCells>
    <mergeCell ref="A11:A12"/>
    <mergeCell ref="B11:B12"/>
    <mergeCell ref="C11:C12"/>
    <mergeCell ref="D11:D12"/>
    <mergeCell ref="E11:G11"/>
    <mergeCell ref="H11:J11"/>
    <mergeCell ref="K11:M11"/>
    <mergeCell ref="N11:P11"/>
    <mergeCell ref="A29:D29"/>
    <mergeCell ref="E29:G29"/>
    <mergeCell ref="H29:J29"/>
    <mergeCell ref="K29:M29"/>
    <mergeCell ref="N29:P29"/>
    <mergeCell ref="A30:D30"/>
    <mergeCell ref="E30:G30"/>
    <mergeCell ref="H30:J30"/>
    <mergeCell ref="K30:M30"/>
    <mergeCell ref="N30:P30"/>
    <mergeCell ref="A31:D31"/>
    <mergeCell ref="E31:G31"/>
    <mergeCell ref="H31:J31"/>
    <mergeCell ref="K31:M31"/>
    <mergeCell ref="N31:P31"/>
    <mergeCell ref="A32:D32"/>
    <mergeCell ref="E32:G32"/>
    <mergeCell ref="H32:J32"/>
    <mergeCell ref="K32:M32"/>
    <mergeCell ref="N32:P32"/>
    <mergeCell ref="A33:D33"/>
    <mergeCell ref="E33:G33"/>
    <mergeCell ref="H33:J33"/>
    <mergeCell ref="K33:M33"/>
    <mergeCell ref="N33:P33"/>
    <mergeCell ref="A34:D34"/>
    <mergeCell ref="E34:G34"/>
    <mergeCell ref="H34:J34"/>
    <mergeCell ref="K34:M34"/>
    <mergeCell ref="N34:P3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G38"/>
  <sheetViews>
    <sheetView tabSelected="0" workbookViewId="0" showGridLines="true" showRowColHeaders="1">
      <selection activeCell="A1" sqref="A1:G35"/>
    </sheetView>
  </sheetViews>
  <sheetFormatPr defaultRowHeight="14.4" outlineLevelRow="0" outlineLevelCol="0"/>
  <cols>
    <col min="1" max="1" width="5" customWidth="true" style="0"/>
    <col min="2" max="2" width="30" customWidth="true" style="0"/>
    <col min="3" max="3" width="5" customWidth="true" style="0"/>
    <col min="4" max="4" width="7" customWidth="true" style="0"/>
  </cols>
  <sheetData>
    <row r="1" spans="1:7">
      <c r="A1" s="4" t="s">
        <v>64</v>
      </c>
      <c r="B1" s="1"/>
      <c r="C1" s="1"/>
      <c r="D1" s="1"/>
      <c r="E1" s="1"/>
      <c r="F1" s="1"/>
      <c r="G1" s="1"/>
    </row>
    <row r="2" spans="1:7">
      <c r="A2" s="1" t="s">
        <v>1</v>
      </c>
      <c r="B2" s="1"/>
      <c r="C2" s="1"/>
      <c r="D2" s="1"/>
      <c r="E2" s="1"/>
      <c r="F2" s="1"/>
      <c r="G2" s="1"/>
    </row>
    <row r="3" spans="1:7">
      <c r="A3" s="1" t="s">
        <v>2</v>
      </c>
      <c r="B3" s="1"/>
      <c r="C3" s="1"/>
      <c r="D3" s="1"/>
      <c r="E3" s="1"/>
      <c r="F3" s="1"/>
      <c r="G3" s="1"/>
    </row>
    <row r="4" spans="1:7">
      <c r="A4" s="5" t="s">
        <v>3</v>
      </c>
      <c r="B4" s="1"/>
      <c r="C4" s="1"/>
      <c r="D4" s="1"/>
      <c r="E4" s="1"/>
      <c r="F4" s="1"/>
      <c r="G4" s="1"/>
    </row>
    <row r="5" spans="1:7">
      <c r="A5" s="6" t="s">
        <v>4</v>
      </c>
      <c r="B5" s="1"/>
      <c r="C5" s="1"/>
      <c r="D5" s="1"/>
      <c r="E5" s="1"/>
      <c r="F5" s="1"/>
      <c r="G5" s="1"/>
    </row>
    <row r="6" spans="1:7">
      <c r="A6" s="5" t="s">
        <v>5</v>
      </c>
      <c r="B6" s="1"/>
      <c r="C6" s="1"/>
      <c r="D6" s="1"/>
      <c r="E6" s="1"/>
      <c r="F6" s="1"/>
      <c r="G6" s="1"/>
    </row>
    <row r="7" spans="1:7">
      <c r="A7" s="7" t="s">
        <v>6</v>
      </c>
      <c r="B7" s="1"/>
      <c r="C7" s="1"/>
      <c r="D7" s="1"/>
      <c r="E7" s="1"/>
      <c r="F7" s="1"/>
      <c r="G7" s="1"/>
    </row>
    <row r="8" spans="1:7">
      <c r="A8" s="1" t="s">
        <v>7</v>
      </c>
      <c r="B8" s="1"/>
      <c r="C8" s="1"/>
      <c r="D8" s="1"/>
      <c r="E8" s="1"/>
      <c r="F8" s="1"/>
      <c r="G8" s="1"/>
    </row>
    <row r="9" spans="1:7">
      <c r="A9" s="1" t="s">
        <v>8</v>
      </c>
      <c r="B9" s="1"/>
      <c r="C9" s="1"/>
      <c r="D9" s="1"/>
      <c r="E9" s="1"/>
      <c r="F9" s="1"/>
      <c r="G9" s="1"/>
    </row>
    <row r="10" spans="1:7">
      <c r="A10" s="1"/>
      <c r="B10" s="1"/>
      <c r="C10" s="1"/>
      <c r="D10" s="1"/>
      <c r="E10" s="1"/>
      <c r="F10" s="1"/>
      <c r="G10" s="1"/>
    </row>
    <row r="11" spans="1:7">
      <c r="A11" s="2" t="s">
        <v>9</v>
      </c>
      <c r="B11" s="2" t="s">
        <v>10</v>
      </c>
      <c r="C11" s="2" t="s">
        <v>11</v>
      </c>
      <c r="D11" s="3" t="s">
        <v>12</v>
      </c>
      <c r="E11" s="3" t="s">
        <v>13</v>
      </c>
      <c r="F11" s="2"/>
      <c r="G11" s="2"/>
    </row>
    <row r="12" spans="1:7">
      <c r="A12" s="8"/>
      <c r="B12" s="8"/>
      <c r="C12" s="8"/>
      <c r="D12" s="8"/>
      <c r="E12" s="10" t="s">
        <v>17</v>
      </c>
      <c r="F12" s="10" t="s">
        <v>18</v>
      </c>
      <c r="G12" s="10" t="s">
        <v>19</v>
      </c>
    </row>
    <row r="13" spans="1:7">
      <c r="A13" s="8">
        <v>1</v>
      </c>
      <c r="B13" s="9" t="s">
        <v>20</v>
      </c>
      <c r="C13" s="8" t="s">
        <v>21</v>
      </c>
      <c r="D13" s="8">
        <v>1.0</v>
      </c>
      <c r="E13" s="8">
        <v>38000.0</v>
      </c>
      <c r="F13" s="8">
        <v>18.0</v>
      </c>
      <c r="G13" s="8">
        <v>44840.0</v>
      </c>
    </row>
    <row r="14" spans="1:7">
      <c r="A14" s="8">
        <v>2</v>
      </c>
      <c r="B14" s="9" t="s">
        <v>22</v>
      </c>
      <c r="C14" s="8" t="s">
        <v>23</v>
      </c>
      <c r="D14" s="8">
        <v>880.0</v>
      </c>
      <c r="E14" s="8">
        <v>88.6</v>
      </c>
      <c r="F14" s="8">
        <v>18.0</v>
      </c>
      <c r="G14" s="8">
        <v>92002.2</v>
      </c>
    </row>
    <row r="15" spans="1:7">
      <c r="A15" s="8">
        <v>3</v>
      </c>
      <c r="B15" s="9" t="s">
        <v>24</v>
      </c>
      <c r="C15" s="8" t="s">
        <v>21</v>
      </c>
      <c r="D15" s="8">
        <v>1.0</v>
      </c>
      <c r="E15" s="8">
        <v>168000.0</v>
      </c>
      <c r="F15" s="8">
        <v>18.0</v>
      </c>
      <c r="G15" s="8">
        <v>198240.0</v>
      </c>
    </row>
    <row r="16" spans="1:7">
      <c r="A16" s="8">
        <v>4</v>
      </c>
      <c r="B16" s="9" t="s">
        <v>25</v>
      </c>
      <c r="C16" s="8" t="s">
        <v>21</v>
      </c>
      <c r="D16" s="8">
        <v>1.0</v>
      </c>
      <c r="E16" s="8">
        <v>35000.0</v>
      </c>
      <c r="F16" s="8">
        <v>18.0</v>
      </c>
      <c r="G16" s="8">
        <v>41300.0</v>
      </c>
    </row>
    <row r="17" spans="1:7">
      <c r="A17" s="8">
        <v>5</v>
      </c>
      <c r="B17" s="9" t="s">
        <v>26</v>
      </c>
      <c r="C17" s="8" t="s">
        <v>21</v>
      </c>
      <c r="D17" s="8">
        <v>1.0</v>
      </c>
      <c r="E17" s="8">
        <v>160000.0</v>
      </c>
      <c r="F17" s="8">
        <v>18.0</v>
      </c>
      <c r="G17" s="8">
        <v>188800.0</v>
      </c>
    </row>
    <row r="18" spans="1:7">
      <c r="A18" s="8">
        <v>6</v>
      </c>
      <c r="B18" s="9" t="s">
        <v>27</v>
      </c>
      <c r="C18" s="8" t="s">
        <v>21</v>
      </c>
      <c r="D18" s="8">
        <v>1.0</v>
      </c>
      <c r="E18" s="8">
        <v>30000.0</v>
      </c>
      <c r="F18" s="8">
        <v>18.0</v>
      </c>
      <c r="G18" s="8">
        <v>35400.0</v>
      </c>
    </row>
    <row r="19" spans="1:7">
      <c r="A19" s="8">
        <v>7</v>
      </c>
      <c r="B19" s="9" t="s">
        <v>28</v>
      </c>
      <c r="C19" s="8" t="s">
        <v>21</v>
      </c>
      <c r="D19" s="8">
        <v>2.0</v>
      </c>
      <c r="E19" s="8">
        <v>9000.0</v>
      </c>
      <c r="F19" s="8">
        <v>18.0</v>
      </c>
      <c r="G19" s="8">
        <v>21240.0</v>
      </c>
    </row>
    <row r="20" spans="1:7">
      <c r="A20" s="8">
        <v>8</v>
      </c>
      <c r="B20" s="9" t="s">
        <v>29</v>
      </c>
      <c r="C20" s="8" t="s">
        <v>21</v>
      </c>
      <c r="D20" s="8">
        <v>2.0</v>
      </c>
      <c r="E20" s="8">
        <v>14000.0</v>
      </c>
      <c r="F20" s="8">
        <v>18.0</v>
      </c>
      <c r="G20" s="8">
        <v>33040.0</v>
      </c>
    </row>
    <row r="21" spans="1:7">
      <c r="A21" s="8">
        <v>9</v>
      </c>
      <c r="B21" s="9" t="s">
        <v>30</v>
      </c>
      <c r="C21" s="8" t="s">
        <v>21</v>
      </c>
      <c r="D21" s="8">
        <v>1.0</v>
      </c>
      <c r="E21" s="8">
        <v>30000.0</v>
      </c>
      <c r="F21" s="8">
        <v>18.0</v>
      </c>
      <c r="G21" s="8">
        <v>35400.0</v>
      </c>
    </row>
    <row r="22" spans="1:7">
      <c r="A22" s="8">
        <v>10</v>
      </c>
      <c r="B22" s="9" t="s">
        <v>31</v>
      </c>
      <c r="C22" s="8" t="s">
        <v>21</v>
      </c>
      <c r="D22" s="8">
        <v>1.0</v>
      </c>
      <c r="E22" s="8">
        <v>170000.0</v>
      </c>
      <c r="F22" s="8">
        <v>18.0</v>
      </c>
      <c r="G22" s="8">
        <v>200600.0</v>
      </c>
    </row>
    <row r="23" spans="1:7">
      <c r="A23" s="8">
        <v>11</v>
      </c>
      <c r="B23" s="9" t="s">
        <v>32</v>
      </c>
      <c r="C23" s="8" t="s">
        <v>21</v>
      </c>
      <c r="D23" s="8">
        <v>1.0</v>
      </c>
      <c r="E23" s="8">
        <v>25000.0</v>
      </c>
      <c r="F23" s="8">
        <v>18.0</v>
      </c>
      <c r="G23" s="8">
        <v>29500.0</v>
      </c>
    </row>
    <row r="24" spans="1:7">
      <c r="A24" s="8">
        <v>12</v>
      </c>
      <c r="B24" s="9" t="s">
        <v>33</v>
      </c>
      <c r="C24" s="8" t="s">
        <v>21</v>
      </c>
      <c r="D24" s="8">
        <v>7.0</v>
      </c>
      <c r="E24" s="8">
        <v>10285.0</v>
      </c>
      <c r="F24" s="8">
        <v>18.0</v>
      </c>
      <c r="G24" s="8">
        <v>84954.1</v>
      </c>
    </row>
    <row r="25" spans="1:7">
      <c r="A25" s="8">
        <v>13</v>
      </c>
      <c r="B25" s="9" t="s">
        <v>34</v>
      </c>
      <c r="C25" s="8" t="s">
        <v>21</v>
      </c>
      <c r="D25" s="8">
        <v>2.0</v>
      </c>
      <c r="E25" s="8">
        <v>11000.0</v>
      </c>
      <c r="F25" s="8">
        <v>18.0</v>
      </c>
      <c r="G25" s="8">
        <v>25960.0</v>
      </c>
    </row>
    <row r="26" spans="1:7">
      <c r="A26" s="8">
        <v>14</v>
      </c>
      <c r="B26" s="9" t="s">
        <v>35</v>
      </c>
      <c r="C26" s="8" t="s">
        <v>21</v>
      </c>
      <c r="D26" s="8">
        <v>1.0</v>
      </c>
      <c r="E26" s="8">
        <v>30000.0</v>
      </c>
      <c r="F26" s="8">
        <v>18.0</v>
      </c>
      <c r="G26" s="8">
        <v>35400.0</v>
      </c>
    </row>
    <row r="27" spans="1:7" customHeight="1" ht="38">
      <c r="A27" s="3" t="s">
        <v>65</v>
      </c>
      <c r="B27" s="2"/>
      <c r="C27" s="2"/>
      <c r="D27" s="2"/>
      <c r="E27" s="8"/>
      <c r="F27" s="8"/>
      <c r="G27" s="8">
        <v>1066676.3</v>
      </c>
    </row>
    <row r="28" spans="1:7" customHeight="1" ht="38">
      <c r="A28" s="3" t="s">
        <v>66</v>
      </c>
      <c r="B28" s="2"/>
      <c r="C28" s="2"/>
      <c r="D28" s="2"/>
      <c r="E28" s="8"/>
      <c r="F28" s="8"/>
      <c r="G28" s="8">
        <v>162676.3</v>
      </c>
    </row>
    <row r="29" spans="1:7" customHeight="1" ht="38">
      <c r="A29" s="3" t="s">
        <v>67</v>
      </c>
      <c r="B29" s="2"/>
      <c r="C29" s="2"/>
      <c r="D29" s="2"/>
      <c r="E29" s="8"/>
      <c r="F29" s="8"/>
      <c r="G29" s="8">
        <v>904000.0</v>
      </c>
    </row>
    <row r="30" spans="1:7" customHeight="1" ht="38">
      <c r="A30" s="3" t="s">
        <v>40</v>
      </c>
      <c r="B30" s="2"/>
      <c r="C30" s="2"/>
      <c r="D30" s="2"/>
      <c r="E30" s="3" t="s">
        <v>41</v>
      </c>
      <c r="F30" s="2"/>
      <c r="G30" s="2"/>
    </row>
    <row r="31" spans="1:7" customHeight="1" ht="38">
      <c r="A31" s="3" t="s">
        <v>45</v>
      </c>
      <c r="B31" s="2"/>
      <c r="C31" s="2"/>
      <c r="D31" s="2"/>
      <c r="E31" s="3" t="s">
        <v>46</v>
      </c>
      <c r="F31" s="2"/>
      <c r="G31" s="2"/>
    </row>
    <row r="32" spans="1:7" customHeight="1" ht="38">
      <c r="A32" s="3" t="s">
        <v>49</v>
      </c>
      <c r="B32" s="2"/>
      <c r="C32" s="2"/>
      <c r="D32" s="2"/>
      <c r="E32" s="3" t="s">
        <v>50</v>
      </c>
      <c r="F32" s="2"/>
      <c r="G32" s="2"/>
    </row>
    <row r="33" spans="1:7" customHeight="1" ht="38">
      <c r="A33" s="3" t="s">
        <v>54</v>
      </c>
      <c r="B33" s="2"/>
      <c r="C33" s="2"/>
      <c r="D33" s="2"/>
      <c r="E33" s="3" t="s">
        <v>68</v>
      </c>
      <c r="F33" s="2"/>
      <c r="G33" s="2"/>
    </row>
    <row r="34" spans="1:7" customHeight="1" ht="38">
      <c r="A34" s="3" t="s">
        <v>55</v>
      </c>
      <c r="B34" s="2"/>
      <c r="C34" s="2"/>
      <c r="D34" s="2"/>
      <c r="E34" s="3" t="s">
        <v>56</v>
      </c>
      <c r="F34" s="2"/>
      <c r="G34" s="2"/>
    </row>
    <row r="35" spans="1:7" customHeight="1" ht="38">
      <c r="A35" s="3" t="s">
        <v>59</v>
      </c>
      <c r="B35" s="2"/>
      <c r="C35" s="2"/>
      <c r="D35" s="2"/>
      <c r="E35" s="3" t="s">
        <v>60</v>
      </c>
      <c r="F35" s="2"/>
      <c r="G35" s="2"/>
    </row>
    <row r="36" spans="1:7">
      <c r="A36" t="s">
        <v>69</v>
      </c>
    </row>
    <row r="37" spans="1:7">
      <c r="A37" t="s">
        <v>70</v>
      </c>
    </row>
    <row r="38" spans="1:7">
      <c r="A38" t="s">
        <v>71</v>
      </c>
    </row>
  </sheetData>
  <sheetProtection password="C312" sheet="1" formatCells="0" formatColumns="1" formatRows="1" insertRows="0" sort="0"/>
  <mergeCells>
    <mergeCell ref="A11:A12"/>
    <mergeCell ref="B11:B12"/>
    <mergeCell ref="C11:C12"/>
    <mergeCell ref="D11:D12"/>
    <mergeCell ref="E11:G11"/>
    <mergeCell ref="A27:D27"/>
    <mergeCell ref="A28:D28"/>
    <mergeCell ref="A29:D29"/>
    <mergeCell ref="A30:D30"/>
    <mergeCell ref="E30:G30"/>
    <mergeCell ref="A31:D31"/>
    <mergeCell ref="E31:G31"/>
    <mergeCell ref="A32:D32"/>
    <mergeCell ref="E32:G32"/>
    <mergeCell ref="A33:D33"/>
    <mergeCell ref="E33:G33"/>
    <mergeCell ref="A34:D34"/>
    <mergeCell ref="E34:G34"/>
    <mergeCell ref="A35:D35"/>
    <mergeCell ref="E35:G35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Vendor Quotes</vt:lpstr>
      <vt:lpstr>Negotiated Quotes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2025-10-14T17:21:29+05:30</dcterms:created>
  <dcterms:modified xsi:type="dcterms:W3CDTF">2025-10-14T17:21:29+05:30</dcterms:modified>
  <dc:title>Untitled Spreadsheet</dc:title>
  <dc:description/>
  <dc:subject/>
  <cp:keywords/>
  <cp:category/>
</cp:coreProperties>
</file>